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Sheet1!$A$1:$I$56</definedName>
  </definedNames>
  <calcPr calcId="144525" concurrentCalc="0"/>
</workbook>
</file>

<file path=xl/sharedStrings.xml><?xml version="1.0" encoding="utf-8"?>
<sst xmlns="http://schemas.openxmlformats.org/spreadsheetml/2006/main" count="116" uniqueCount="63">
  <si>
    <t>2022年国有资产自主公开招租资产明细表</t>
  </si>
  <si>
    <t>单位：面积为平方米；金额为元人民币</t>
  </si>
  <si>
    <t>序号</t>
  </si>
  <si>
    <t>资产位置</t>
  </si>
  <si>
    <t>资产
面积</t>
  </si>
  <si>
    <t>租赁
期限</t>
  </si>
  <si>
    <t>评估底价
（首年）</t>
  </si>
  <si>
    <t>竞租底价
（首年）</t>
  </si>
  <si>
    <r>
      <rPr>
        <sz val="9"/>
        <color theme="1"/>
        <rFont val="仿宋"/>
        <charset val="134"/>
      </rPr>
      <t xml:space="preserve">交易保证金
</t>
    </r>
    <r>
      <rPr>
        <sz val="8"/>
        <color theme="1"/>
        <rFont val="仿宋"/>
        <charset val="134"/>
      </rPr>
      <t>（竞租底价*20%）</t>
    </r>
    <r>
      <rPr>
        <sz val="9"/>
        <color theme="1"/>
        <rFont val="仿宋"/>
        <charset val="134"/>
      </rPr>
      <t xml:space="preserve">
</t>
    </r>
    <r>
      <rPr>
        <sz val="6"/>
        <color theme="1"/>
        <rFont val="仿宋"/>
        <charset val="134"/>
      </rPr>
      <t>（不足2000元按2000元计算）</t>
    </r>
  </si>
  <si>
    <t>达州市通川区金山顺街17号</t>
  </si>
  <si>
    <t>三年</t>
  </si>
  <si>
    <t>达州市通川区金山顺街36号</t>
  </si>
  <si>
    <t>达州市通川区荷叶街76号“凤凰小区”10幢一单元302号</t>
  </si>
  <si>
    <t>达州市通川区荷叶街76号“凤凰小区”1幢3单元101号</t>
  </si>
  <si>
    <t>达州市通川区荷叶街76号“凤凰小区”1幢3单元102号</t>
  </si>
  <si>
    <t>达州市通川区荷叶街76号“凤凰小区”洗车房住宿2楼</t>
  </si>
  <si>
    <t>达州市通川区荷叶街76号“凤凰小区”洗车房住宿4楼</t>
  </si>
  <si>
    <t>达州市通川区通川北路155第4栋16号</t>
  </si>
  <si>
    <t>达州市通川区通川北路190号东侧第一间</t>
  </si>
  <si>
    <t>达州市通川区大北街164号三单元顶层房屋</t>
  </si>
  <si>
    <t>达州市通川区文化巷51号</t>
  </si>
  <si>
    <t>达州市通川区文化巷55号</t>
  </si>
  <si>
    <t>达州市通川区文化巷59号所在楼栋西起第一间车库</t>
  </si>
  <si>
    <t>达州市通川区文化巷59号所在楼栋西起第四间车库</t>
  </si>
  <si>
    <t>达州市通川区鹅市巷35号所在项目北侧第一栋五层整层办公用房</t>
  </si>
  <si>
    <t>北岩寺路154号西北侧临街第1栋临街门市</t>
  </si>
  <si>
    <t>北阳沟巷77号二单元1楼1号北侧第一间</t>
  </si>
  <si>
    <t>北阳沟巷77号西北侧临街第1栋2楼北侧住宅</t>
  </si>
  <si>
    <t>达州市通川区胶房巷77号</t>
  </si>
  <si>
    <t>达州市通川区胶房巷83号</t>
  </si>
  <si>
    <t>达州市达川区南滨路二段311号外贸家属院北侧第一栋3单元1楼2号</t>
  </si>
  <si>
    <t>达州市达川区南滨路二段311号外贸家属院北侧第一栋3单元1楼1号</t>
  </si>
  <si>
    <t>达州市通川区朝阳中路316号鹿鼎锦苑小区C幢综合楼5楼-18号</t>
  </si>
  <si>
    <t>达州市通川区朝阳中路316号鹿鼎锦苑小区C幢综合楼6楼-23号</t>
  </si>
  <si>
    <t>达州市通川区朝阳中路316号鹿鼎锦苑小区C幢综合楼7楼-27号</t>
  </si>
  <si>
    <t>达州市通川区朝阳中路316号鹿鼎锦苑小区C幢综合楼7楼-28号</t>
  </si>
  <si>
    <t>通川区金山顺街18号金龙大厦底层2号</t>
  </si>
  <si>
    <t>通川区金山顺街20号金龙大厦底层3号</t>
  </si>
  <si>
    <t>通川区金山顺街30号金龙大厦底层9号</t>
  </si>
  <si>
    <t>原市科技大院（原市科技局）办公楼二楼部分</t>
  </si>
  <si>
    <t>通川北路200号6幢1单元202号</t>
  </si>
  <si>
    <t>通川北路200号6幢1单元302号</t>
  </si>
  <si>
    <t>通川北路200号6幢1单元502号</t>
  </si>
  <si>
    <t>通川北路200号6幢1单元802号</t>
  </si>
  <si>
    <t>通川北路200号6幢2单元202号</t>
  </si>
  <si>
    <t>通川北路200号6幢2单元302号</t>
  </si>
  <si>
    <t>通川北路200号6幢2单元402号</t>
  </si>
  <si>
    <t>通川北路200号6幢2单元502号</t>
  </si>
  <si>
    <t>通川北路200号2幢3单元202号</t>
  </si>
  <si>
    <t>通川北路200号2幢3单元101号</t>
  </si>
  <si>
    <t>通川北路200号2幢3单元102号</t>
  </si>
  <si>
    <t xml:space="preserve">通川北路192号 </t>
  </si>
  <si>
    <t>通川北路194号</t>
  </si>
  <si>
    <t>通川北路196号</t>
  </si>
  <si>
    <t>通川北路190号</t>
  </si>
  <si>
    <t>通川北路188号</t>
  </si>
  <si>
    <t>通川北路186号</t>
  </si>
  <si>
    <t>达州市通川区通川中路132号（花木门市2号）</t>
  </si>
  <si>
    <t>达州市通川区通川中路132号（花木门市2楼3号）</t>
  </si>
  <si>
    <t>达州市通川区通川中路132号（花木门市2楼4号）</t>
  </si>
  <si>
    <t>通川区文华巷88</t>
  </si>
  <si>
    <t>通川区文华巷90</t>
  </si>
  <si>
    <t>注：1、上述资产面积仅作参考，实际面积若有误差不影响本次招租及租赁价格。
    2、三年租期内，从第2年开始每年的有偿使用金比上年环比递增5%。
    3、合同期满，承租人按合同约定完善资产交回并办理移交手续后，履约保证金由出租方无息退还，若承租方违约则按违约相关法律法规从履约保证金中进行抵扣（详见合同）。
    4.本表金额未保留小数点后数值（四舍五入）。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</si>
</sst>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theme="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8"/>
      <color theme="1"/>
      <name val="仿宋"/>
      <charset val="134"/>
    </font>
    <font>
      <sz val="6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zoomScale="115" zoomScaleNormal="115" topLeftCell="A31" workbookViewId="0">
      <selection activeCell="H34" sqref="H34"/>
    </sheetView>
  </sheetViews>
  <sheetFormatPr defaultColWidth="9" defaultRowHeight="13.5"/>
  <cols>
    <col min="1" max="1" width="3.8" customWidth="1"/>
    <col min="2" max="2" width="49.0916666666667" customWidth="1"/>
    <col min="3" max="3" width="7.5" customWidth="1"/>
    <col min="4" max="4" width="5.325" customWidth="1"/>
    <col min="5" max="5" width="8.91666666666667" customWidth="1"/>
    <col min="6" max="7" width="8.91666666666667" hidden="1" customWidth="1"/>
    <col min="8" max="8" width="10.4333333333333" customWidth="1"/>
    <col min="9" max="9" width="15.8666666666667" customWidth="1"/>
    <col min="10" max="10" width="9.375"/>
    <col min="12" max="12" width="9.375"/>
    <col min="13" max="13" width="9.625" customWidth="1"/>
  </cols>
  <sheetData>
    <row r="1" ht="2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" customHeight="1" spans="1:9">
      <c r="A2" s="2"/>
      <c r="B2" s="2"/>
      <c r="C2" s="3" t="s">
        <v>1</v>
      </c>
      <c r="D2" s="3"/>
      <c r="E2" s="3"/>
      <c r="F2" s="3"/>
      <c r="G2" s="3"/>
      <c r="H2" s="3"/>
      <c r="I2" s="3"/>
    </row>
    <row r="3" ht="4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7</v>
      </c>
      <c r="H3" s="4" t="s">
        <v>7</v>
      </c>
      <c r="I3" s="4" t="s">
        <v>8</v>
      </c>
    </row>
    <row r="4" spans="1:9">
      <c r="A4" s="4">
        <v>1</v>
      </c>
      <c r="B4" s="4" t="s">
        <v>9</v>
      </c>
      <c r="C4" s="5">
        <v>55.9</v>
      </c>
      <c r="D4" s="4" t="s">
        <v>10</v>
      </c>
      <c r="E4" s="5">
        <v>14760</v>
      </c>
      <c r="F4" s="5">
        <v>14760</v>
      </c>
      <c r="G4" s="6">
        <f t="shared" ref="G4:G14" si="0">SUM(E4*0.9)</f>
        <v>13284</v>
      </c>
      <c r="H4" s="6">
        <v>14800</v>
      </c>
      <c r="I4" s="9">
        <f>SUM(H4*0.2)</f>
        <v>2960</v>
      </c>
    </row>
    <row r="5" spans="1:9">
      <c r="A5" s="4">
        <v>2</v>
      </c>
      <c r="B5" s="4" t="s">
        <v>11</v>
      </c>
      <c r="C5" s="5">
        <v>49.3</v>
      </c>
      <c r="D5" s="4" t="s">
        <v>10</v>
      </c>
      <c r="E5" s="5">
        <v>10056</v>
      </c>
      <c r="F5" s="5">
        <v>10056</v>
      </c>
      <c r="G5" s="6">
        <f t="shared" si="0"/>
        <v>9050.4</v>
      </c>
      <c r="H5" s="6">
        <v>10100</v>
      </c>
      <c r="I5" s="9">
        <v>2000</v>
      </c>
    </row>
    <row r="6" spans="1:9">
      <c r="A6" s="4">
        <v>3</v>
      </c>
      <c r="B6" s="4" t="s">
        <v>12</v>
      </c>
      <c r="C6" s="5">
        <v>53</v>
      </c>
      <c r="D6" s="4" t="s">
        <v>10</v>
      </c>
      <c r="E6" s="5">
        <v>4452</v>
      </c>
      <c r="F6" s="5">
        <v>4452</v>
      </c>
      <c r="G6" s="6">
        <f t="shared" si="0"/>
        <v>4006.8</v>
      </c>
      <c r="H6" s="6">
        <v>4500</v>
      </c>
      <c r="I6" s="9">
        <v>2000</v>
      </c>
    </row>
    <row r="7" spans="1:9">
      <c r="A7" s="4">
        <v>4</v>
      </c>
      <c r="B7" s="4" t="s">
        <v>13</v>
      </c>
      <c r="C7" s="5">
        <v>60</v>
      </c>
      <c r="D7" s="4" t="s">
        <v>10</v>
      </c>
      <c r="E7" s="5">
        <v>5040</v>
      </c>
      <c r="F7" s="5">
        <v>5040</v>
      </c>
      <c r="G7" s="6">
        <f t="shared" si="0"/>
        <v>4536</v>
      </c>
      <c r="H7" s="6">
        <v>5400</v>
      </c>
      <c r="I7" s="9">
        <v>2000</v>
      </c>
    </row>
    <row r="8" spans="1:9">
      <c r="A8" s="4">
        <v>5</v>
      </c>
      <c r="B8" s="4" t="s">
        <v>14</v>
      </c>
      <c r="C8" s="5">
        <v>60</v>
      </c>
      <c r="D8" s="4" t="s">
        <v>10</v>
      </c>
      <c r="E8" s="5">
        <v>5040</v>
      </c>
      <c r="F8" s="5">
        <v>5040</v>
      </c>
      <c r="G8" s="6">
        <f t="shared" si="0"/>
        <v>4536</v>
      </c>
      <c r="H8" s="6">
        <v>5400</v>
      </c>
      <c r="I8" s="9">
        <v>2000</v>
      </c>
    </row>
    <row r="9" spans="1:9">
      <c r="A9" s="4">
        <v>6</v>
      </c>
      <c r="B9" s="4" t="s">
        <v>15</v>
      </c>
      <c r="C9" s="5">
        <v>30</v>
      </c>
      <c r="D9" s="4" t="s">
        <v>10</v>
      </c>
      <c r="E9" s="5">
        <v>2520</v>
      </c>
      <c r="F9" s="5">
        <v>2520</v>
      </c>
      <c r="G9" s="6">
        <f t="shared" si="0"/>
        <v>2268</v>
      </c>
      <c r="H9" s="6">
        <v>2600</v>
      </c>
      <c r="I9" s="9">
        <v>2000</v>
      </c>
    </row>
    <row r="10" spans="1:9">
      <c r="A10" s="4">
        <v>7</v>
      </c>
      <c r="B10" s="4" t="s">
        <v>16</v>
      </c>
      <c r="C10" s="5">
        <v>30</v>
      </c>
      <c r="D10" s="4" t="s">
        <v>10</v>
      </c>
      <c r="E10" s="5">
        <v>2520</v>
      </c>
      <c r="F10" s="5">
        <v>2520</v>
      </c>
      <c r="G10" s="6">
        <f t="shared" si="0"/>
        <v>2268</v>
      </c>
      <c r="H10" s="6">
        <v>2600</v>
      </c>
      <c r="I10" s="9">
        <v>2000</v>
      </c>
    </row>
    <row r="11" spans="1:9">
      <c r="A11" s="4">
        <v>8</v>
      </c>
      <c r="B11" s="4" t="s">
        <v>17</v>
      </c>
      <c r="C11" s="5">
        <v>30</v>
      </c>
      <c r="D11" s="4" t="s">
        <v>10</v>
      </c>
      <c r="E11" s="5">
        <v>4320</v>
      </c>
      <c r="F11" s="5">
        <v>4320</v>
      </c>
      <c r="G11" s="6">
        <f t="shared" si="0"/>
        <v>3888</v>
      </c>
      <c r="H11" s="6">
        <v>4400</v>
      </c>
      <c r="I11" s="9">
        <v>2000</v>
      </c>
    </row>
    <row r="12" spans="1:9">
      <c r="A12" s="4">
        <v>9</v>
      </c>
      <c r="B12" s="4" t="s">
        <v>18</v>
      </c>
      <c r="C12" s="5">
        <v>38.16</v>
      </c>
      <c r="D12" s="4" t="s">
        <v>10</v>
      </c>
      <c r="E12" s="5">
        <v>30684</v>
      </c>
      <c r="F12" s="5">
        <v>30684</v>
      </c>
      <c r="G12" s="6">
        <f t="shared" si="0"/>
        <v>27615.6</v>
      </c>
      <c r="H12" s="6">
        <v>30700</v>
      </c>
      <c r="I12" s="9">
        <f>SUM(H12*0.2)</f>
        <v>6140</v>
      </c>
    </row>
    <row r="13" spans="1:9">
      <c r="A13" s="4">
        <v>10</v>
      </c>
      <c r="B13" s="4" t="s">
        <v>19</v>
      </c>
      <c r="C13" s="4">
        <v>213.23</v>
      </c>
      <c r="D13" s="4" t="s">
        <v>10</v>
      </c>
      <c r="E13" s="7">
        <v>12792</v>
      </c>
      <c r="F13" s="7">
        <v>12792</v>
      </c>
      <c r="G13" s="6">
        <f t="shared" si="0"/>
        <v>11512.8</v>
      </c>
      <c r="H13" s="6">
        <v>12800</v>
      </c>
      <c r="I13" s="9">
        <v>2000</v>
      </c>
    </row>
    <row r="14" spans="1:9">
      <c r="A14" s="4">
        <v>11</v>
      </c>
      <c r="B14" s="4" t="s">
        <v>20</v>
      </c>
      <c r="C14" s="5">
        <v>40.46</v>
      </c>
      <c r="D14" s="4" t="s">
        <v>10</v>
      </c>
      <c r="E14" s="5">
        <v>10200</v>
      </c>
      <c r="F14" s="5">
        <v>10200</v>
      </c>
      <c r="G14" s="6">
        <f t="shared" ref="G14:G29" si="1">SUM(E14*0.9)</f>
        <v>9180</v>
      </c>
      <c r="H14" s="6">
        <v>10300</v>
      </c>
      <c r="I14" s="9">
        <v>2000</v>
      </c>
    </row>
    <row r="15" spans="1:9">
      <c r="A15" s="4">
        <v>12</v>
      </c>
      <c r="B15" s="4" t="s">
        <v>21</v>
      </c>
      <c r="C15" s="5">
        <v>48.75</v>
      </c>
      <c r="D15" s="4" t="s">
        <v>10</v>
      </c>
      <c r="E15" s="5">
        <v>12288</v>
      </c>
      <c r="F15" s="5">
        <v>12288</v>
      </c>
      <c r="G15" s="6">
        <f t="shared" si="1"/>
        <v>11059.2</v>
      </c>
      <c r="H15" s="6">
        <v>12300</v>
      </c>
      <c r="I15" s="9">
        <v>2000</v>
      </c>
    </row>
    <row r="16" spans="1:9">
      <c r="A16" s="4">
        <v>13</v>
      </c>
      <c r="B16" s="4" t="s">
        <v>22</v>
      </c>
      <c r="C16" s="5">
        <v>21.76</v>
      </c>
      <c r="D16" s="4" t="s">
        <v>10</v>
      </c>
      <c r="E16" s="5">
        <v>2352</v>
      </c>
      <c r="F16" s="5">
        <v>2352</v>
      </c>
      <c r="G16" s="6">
        <f t="shared" si="1"/>
        <v>2116.8</v>
      </c>
      <c r="H16" s="6">
        <v>2400</v>
      </c>
      <c r="I16" s="9">
        <v>2000</v>
      </c>
    </row>
    <row r="17" spans="1:9">
      <c r="A17" s="4">
        <v>14</v>
      </c>
      <c r="B17" s="4" t="s">
        <v>23</v>
      </c>
      <c r="C17" s="5">
        <v>30.64</v>
      </c>
      <c r="D17" s="4" t="s">
        <v>10</v>
      </c>
      <c r="E17" s="5">
        <v>3312</v>
      </c>
      <c r="F17" s="5">
        <v>3312</v>
      </c>
      <c r="G17" s="6">
        <f t="shared" si="1"/>
        <v>2980.8</v>
      </c>
      <c r="H17" s="6">
        <v>3400</v>
      </c>
      <c r="I17" s="9">
        <v>2000</v>
      </c>
    </row>
    <row r="18" spans="1:9">
      <c r="A18" s="4">
        <v>15</v>
      </c>
      <c r="B18" s="4" t="s">
        <v>24</v>
      </c>
      <c r="C18" s="5">
        <v>444</v>
      </c>
      <c r="D18" s="4" t="s">
        <v>10</v>
      </c>
      <c r="E18" s="7">
        <v>31968</v>
      </c>
      <c r="F18" s="7">
        <v>31968</v>
      </c>
      <c r="G18" s="6">
        <f t="shared" si="1"/>
        <v>28771.2</v>
      </c>
      <c r="H18" s="6">
        <v>32000</v>
      </c>
      <c r="I18" s="9">
        <f>SUM(H18*0.2)</f>
        <v>6400</v>
      </c>
    </row>
    <row r="19" spans="1:9">
      <c r="A19" s="4">
        <v>16</v>
      </c>
      <c r="B19" s="4" t="s">
        <v>25</v>
      </c>
      <c r="C19" s="5">
        <v>23.24</v>
      </c>
      <c r="D19" s="4" t="s">
        <v>10</v>
      </c>
      <c r="E19" s="7">
        <v>2784</v>
      </c>
      <c r="F19" s="7">
        <v>2784</v>
      </c>
      <c r="G19" s="6">
        <f t="shared" si="1"/>
        <v>2505.6</v>
      </c>
      <c r="H19" s="6">
        <v>2800</v>
      </c>
      <c r="I19" s="9">
        <v>2000</v>
      </c>
    </row>
    <row r="20" spans="1:9">
      <c r="A20" s="4">
        <v>17</v>
      </c>
      <c r="B20" s="4" t="s">
        <v>26</v>
      </c>
      <c r="C20" s="5">
        <v>102.54</v>
      </c>
      <c r="D20" s="4" t="s">
        <v>10</v>
      </c>
      <c r="E20" s="7">
        <v>2460</v>
      </c>
      <c r="F20" s="7">
        <v>2460</v>
      </c>
      <c r="G20" s="6">
        <f t="shared" si="1"/>
        <v>2214</v>
      </c>
      <c r="H20" s="6">
        <v>2500</v>
      </c>
      <c r="I20" s="9">
        <v>2000</v>
      </c>
    </row>
    <row r="21" spans="1:9">
      <c r="A21" s="4">
        <v>18</v>
      </c>
      <c r="B21" s="4" t="s">
        <v>27</v>
      </c>
      <c r="C21" s="5">
        <v>102.54</v>
      </c>
      <c r="D21" s="4" t="s">
        <v>10</v>
      </c>
      <c r="E21" s="7">
        <v>2460</v>
      </c>
      <c r="F21" s="7">
        <v>2460</v>
      </c>
      <c r="G21" s="6">
        <f t="shared" si="1"/>
        <v>2214</v>
      </c>
      <c r="H21" s="6">
        <v>2500</v>
      </c>
      <c r="I21" s="9">
        <v>2000</v>
      </c>
    </row>
    <row r="22" spans="1:9">
      <c r="A22" s="4">
        <v>19</v>
      </c>
      <c r="B22" s="4" t="s">
        <v>28</v>
      </c>
      <c r="C22" s="5">
        <v>44.2</v>
      </c>
      <c r="D22" s="4" t="s">
        <v>10</v>
      </c>
      <c r="E22" s="5">
        <v>3180</v>
      </c>
      <c r="F22" s="5">
        <v>3180</v>
      </c>
      <c r="G22" s="6">
        <f t="shared" si="1"/>
        <v>2862</v>
      </c>
      <c r="H22" s="6">
        <v>3200</v>
      </c>
      <c r="I22" s="9">
        <v>2000</v>
      </c>
    </row>
    <row r="23" spans="1:9">
      <c r="A23" s="4">
        <v>20</v>
      </c>
      <c r="B23" s="4" t="s">
        <v>29</v>
      </c>
      <c r="C23" s="5">
        <v>46.8</v>
      </c>
      <c r="D23" s="4" t="s">
        <v>10</v>
      </c>
      <c r="E23" s="5">
        <v>3372</v>
      </c>
      <c r="F23" s="5">
        <v>3372</v>
      </c>
      <c r="G23" s="6">
        <f t="shared" si="1"/>
        <v>3034.8</v>
      </c>
      <c r="H23" s="6">
        <v>3400</v>
      </c>
      <c r="I23" s="9">
        <v>2000</v>
      </c>
    </row>
    <row r="24" spans="1:9">
      <c r="A24" s="4">
        <v>21</v>
      </c>
      <c r="B24" s="4" t="s">
        <v>30</v>
      </c>
      <c r="C24" s="5">
        <v>60.46</v>
      </c>
      <c r="D24" s="4" t="s">
        <v>10</v>
      </c>
      <c r="E24" s="5">
        <v>4356</v>
      </c>
      <c r="F24" s="5">
        <v>4356</v>
      </c>
      <c r="G24" s="6">
        <f t="shared" si="1"/>
        <v>3920.4</v>
      </c>
      <c r="H24" s="6">
        <v>4400</v>
      </c>
      <c r="I24" s="9">
        <v>2000</v>
      </c>
    </row>
    <row r="25" spans="1:9">
      <c r="A25" s="4">
        <v>22</v>
      </c>
      <c r="B25" s="4" t="s">
        <v>31</v>
      </c>
      <c r="C25" s="5">
        <v>85.26</v>
      </c>
      <c r="D25" s="4" t="s">
        <v>10</v>
      </c>
      <c r="E25" s="5">
        <v>5112</v>
      </c>
      <c r="F25" s="5">
        <v>5112</v>
      </c>
      <c r="G25" s="6">
        <f t="shared" si="1"/>
        <v>4600.8</v>
      </c>
      <c r="H25" s="6">
        <v>5200</v>
      </c>
      <c r="I25" s="9">
        <v>2000</v>
      </c>
    </row>
    <row r="26" spans="1:9">
      <c r="A26" s="4">
        <v>23</v>
      </c>
      <c r="B26" s="4" t="s">
        <v>32</v>
      </c>
      <c r="C26" s="5">
        <v>114.36</v>
      </c>
      <c r="D26" s="4" t="s">
        <v>10</v>
      </c>
      <c r="E26" s="5">
        <v>10800</v>
      </c>
      <c r="F26" s="5"/>
      <c r="G26" s="6"/>
      <c r="H26" s="6">
        <v>10900</v>
      </c>
      <c r="I26" s="9">
        <v>2180</v>
      </c>
    </row>
    <row r="27" spans="1:9">
      <c r="A27" s="4">
        <v>24</v>
      </c>
      <c r="B27" s="4" t="s">
        <v>33</v>
      </c>
      <c r="C27" s="5">
        <v>115.36</v>
      </c>
      <c r="D27" s="4" t="s">
        <v>10</v>
      </c>
      <c r="E27" s="5">
        <v>10200</v>
      </c>
      <c r="F27" s="5"/>
      <c r="G27" s="6"/>
      <c r="H27" s="6">
        <v>10300</v>
      </c>
      <c r="I27" s="9">
        <v>2060</v>
      </c>
    </row>
    <row r="28" spans="1:9">
      <c r="A28" s="4">
        <v>25</v>
      </c>
      <c r="B28" s="4" t="s">
        <v>34</v>
      </c>
      <c r="C28" s="5">
        <v>116.36</v>
      </c>
      <c r="D28" s="4" t="s">
        <v>10</v>
      </c>
      <c r="E28" s="5">
        <v>9600</v>
      </c>
      <c r="F28" s="5"/>
      <c r="G28" s="6"/>
      <c r="H28" s="6">
        <v>9700</v>
      </c>
      <c r="I28" s="9">
        <v>2000</v>
      </c>
    </row>
    <row r="29" spans="1:9">
      <c r="A29" s="4">
        <v>26</v>
      </c>
      <c r="B29" s="4" t="s">
        <v>35</v>
      </c>
      <c r="C29" s="5">
        <v>117.369</v>
      </c>
      <c r="D29" s="4" t="s">
        <v>10</v>
      </c>
      <c r="E29" s="5">
        <v>9600</v>
      </c>
      <c r="F29" s="5"/>
      <c r="G29" s="6"/>
      <c r="H29" s="6">
        <v>9700</v>
      </c>
      <c r="I29" s="9">
        <v>2000</v>
      </c>
    </row>
    <row r="30" spans="1:9">
      <c r="A30" s="4">
        <v>27</v>
      </c>
      <c r="B30" s="4" t="s">
        <v>36</v>
      </c>
      <c r="C30" s="5">
        <v>56.29</v>
      </c>
      <c r="D30" s="4" t="s">
        <v>10</v>
      </c>
      <c r="E30" s="5">
        <v>5404</v>
      </c>
      <c r="F30" s="5"/>
      <c r="G30" s="6"/>
      <c r="H30" s="6">
        <v>5500</v>
      </c>
      <c r="I30" s="9">
        <v>2000</v>
      </c>
    </row>
    <row r="31" spans="1:9">
      <c r="A31" s="4">
        <v>28</v>
      </c>
      <c r="B31" s="4" t="s">
        <v>37</v>
      </c>
      <c r="C31" s="5">
        <v>33.42</v>
      </c>
      <c r="D31" s="4" t="s">
        <v>10</v>
      </c>
      <c r="E31" s="5">
        <v>3208</v>
      </c>
      <c r="F31" s="5"/>
      <c r="G31" s="6"/>
      <c r="H31" s="6">
        <v>3300</v>
      </c>
      <c r="I31" s="9">
        <v>2000</v>
      </c>
    </row>
    <row r="32" spans="1:9">
      <c r="A32" s="4">
        <v>29</v>
      </c>
      <c r="B32" s="4" t="s">
        <v>38</v>
      </c>
      <c r="C32" s="5">
        <v>51.58</v>
      </c>
      <c r="D32" s="4" t="s">
        <v>10</v>
      </c>
      <c r="E32" s="5">
        <v>4952</v>
      </c>
      <c r="F32" s="5"/>
      <c r="G32" s="6"/>
      <c r="H32" s="6">
        <v>5000</v>
      </c>
      <c r="I32" s="9">
        <v>2000</v>
      </c>
    </row>
    <row r="33" spans="1:9">
      <c r="A33" s="4">
        <v>30</v>
      </c>
      <c r="B33" s="4" t="s">
        <v>39</v>
      </c>
      <c r="C33" s="5">
        <v>185</v>
      </c>
      <c r="D33" s="4" t="s">
        <v>10</v>
      </c>
      <c r="E33" s="5">
        <v>8880</v>
      </c>
      <c r="F33" s="5"/>
      <c r="G33" s="6"/>
      <c r="H33" s="6">
        <v>8900</v>
      </c>
      <c r="I33" s="9">
        <v>2000</v>
      </c>
    </row>
    <row r="34" spans="1:9">
      <c r="A34" s="4">
        <v>31</v>
      </c>
      <c r="B34" s="4" t="s">
        <v>40</v>
      </c>
      <c r="C34" s="5">
        <v>75.36</v>
      </c>
      <c r="D34" s="4" t="s">
        <v>10</v>
      </c>
      <c r="E34" s="5">
        <v>4000</v>
      </c>
      <c r="F34" s="5"/>
      <c r="G34" s="6"/>
      <c r="H34" s="6">
        <v>4100</v>
      </c>
      <c r="I34" s="9">
        <v>2000</v>
      </c>
    </row>
    <row r="35" spans="1:9">
      <c r="A35" s="4">
        <v>32</v>
      </c>
      <c r="B35" s="4" t="s">
        <v>41</v>
      </c>
      <c r="C35" s="5">
        <v>75.36</v>
      </c>
      <c r="D35" s="4" t="s">
        <v>10</v>
      </c>
      <c r="E35" s="5">
        <v>4000</v>
      </c>
      <c r="F35" s="5"/>
      <c r="G35" s="6"/>
      <c r="H35" s="6">
        <v>4100</v>
      </c>
      <c r="I35" s="9">
        <v>2000</v>
      </c>
    </row>
    <row r="36" spans="1:9">
      <c r="A36" s="4">
        <v>33</v>
      </c>
      <c r="B36" s="4" t="s">
        <v>42</v>
      </c>
      <c r="C36" s="5">
        <v>75.36</v>
      </c>
      <c r="D36" s="4" t="s">
        <v>10</v>
      </c>
      <c r="E36" s="5">
        <v>4000</v>
      </c>
      <c r="F36" s="5"/>
      <c r="G36" s="6"/>
      <c r="H36" s="6">
        <v>4100</v>
      </c>
      <c r="I36" s="9">
        <v>2000</v>
      </c>
    </row>
    <row r="37" spans="1:9">
      <c r="A37" s="4">
        <v>34</v>
      </c>
      <c r="B37" s="4" t="s">
        <v>43</v>
      </c>
      <c r="C37" s="5">
        <v>75.36</v>
      </c>
      <c r="D37" s="4" t="s">
        <v>10</v>
      </c>
      <c r="E37" s="5">
        <v>3800</v>
      </c>
      <c r="F37" s="5"/>
      <c r="G37" s="6"/>
      <c r="H37" s="6">
        <v>3900</v>
      </c>
      <c r="I37" s="9">
        <v>2000</v>
      </c>
    </row>
    <row r="38" spans="1:9">
      <c r="A38" s="4">
        <v>35</v>
      </c>
      <c r="B38" s="4" t="s">
        <v>44</v>
      </c>
      <c r="C38" s="5">
        <v>75.36</v>
      </c>
      <c r="D38" s="4" t="s">
        <v>10</v>
      </c>
      <c r="E38" s="5">
        <v>4100</v>
      </c>
      <c r="F38" s="5"/>
      <c r="G38" s="6"/>
      <c r="H38" s="6">
        <v>4200</v>
      </c>
      <c r="I38" s="9">
        <v>2000</v>
      </c>
    </row>
    <row r="39" spans="1:9">
      <c r="A39" s="4">
        <v>36</v>
      </c>
      <c r="B39" s="4" t="s">
        <v>45</v>
      </c>
      <c r="C39" s="5">
        <v>75.36</v>
      </c>
      <c r="D39" s="4" t="s">
        <v>10</v>
      </c>
      <c r="E39" s="5">
        <v>4000</v>
      </c>
      <c r="F39" s="5"/>
      <c r="G39" s="6"/>
      <c r="H39" s="6">
        <v>4100</v>
      </c>
      <c r="I39" s="9">
        <v>2000</v>
      </c>
    </row>
    <row r="40" spans="1:9">
      <c r="A40" s="4">
        <v>37</v>
      </c>
      <c r="B40" s="4" t="s">
        <v>46</v>
      </c>
      <c r="C40" s="5">
        <v>75.36</v>
      </c>
      <c r="D40" s="4" t="s">
        <v>10</v>
      </c>
      <c r="E40" s="5">
        <v>4000</v>
      </c>
      <c r="F40" s="5"/>
      <c r="G40" s="6"/>
      <c r="H40" s="6">
        <v>4100</v>
      </c>
      <c r="I40" s="9">
        <v>2000</v>
      </c>
    </row>
    <row r="41" spans="1:9">
      <c r="A41" s="4">
        <v>38</v>
      </c>
      <c r="B41" s="4" t="s">
        <v>47</v>
      </c>
      <c r="C41" s="5">
        <v>75.36</v>
      </c>
      <c r="D41" s="4" t="s">
        <v>10</v>
      </c>
      <c r="E41" s="5">
        <v>4000</v>
      </c>
      <c r="F41" s="5"/>
      <c r="G41" s="6"/>
      <c r="H41" s="6">
        <v>4100</v>
      </c>
      <c r="I41" s="9">
        <v>2000</v>
      </c>
    </row>
    <row r="42" spans="1:9">
      <c r="A42" s="4">
        <v>39</v>
      </c>
      <c r="B42" s="4" t="s">
        <v>48</v>
      </c>
      <c r="C42" s="5">
        <v>111.14</v>
      </c>
      <c r="D42" s="4" t="s">
        <v>10</v>
      </c>
      <c r="E42" s="5">
        <v>4100</v>
      </c>
      <c r="F42" s="5"/>
      <c r="G42" s="6"/>
      <c r="H42" s="6">
        <v>4200</v>
      </c>
      <c r="I42" s="9">
        <v>2000</v>
      </c>
    </row>
    <row r="43" spans="1:9">
      <c r="A43" s="4">
        <v>40</v>
      </c>
      <c r="B43" s="4" t="s">
        <v>49</v>
      </c>
      <c r="C43" s="5">
        <v>111.14</v>
      </c>
      <c r="D43" s="4" t="s">
        <v>10</v>
      </c>
      <c r="E43" s="5">
        <v>4200</v>
      </c>
      <c r="F43" s="5"/>
      <c r="G43" s="6"/>
      <c r="H43" s="6">
        <v>4300</v>
      </c>
      <c r="I43" s="9">
        <v>2000</v>
      </c>
    </row>
    <row r="44" spans="1:9">
      <c r="A44" s="4">
        <v>41</v>
      </c>
      <c r="B44" s="4" t="s">
        <v>50</v>
      </c>
      <c r="C44" s="5">
        <v>111.14</v>
      </c>
      <c r="D44" s="4" t="s">
        <v>10</v>
      </c>
      <c r="E44" s="5">
        <v>4200</v>
      </c>
      <c r="F44" s="5"/>
      <c r="G44" s="6"/>
      <c r="H44" s="6">
        <v>4300</v>
      </c>
      <c r="I44" s="9">
        <v>2000</v>
      </c>
    </row>
    <row r="45" spans="1:9">
      <c r="A45" s="4">
        <v>42</v>
      </c>
      <c r="B45" s="4" t="s">
        <v>51</v>
      </c>
      <c r="C45" s="4">
        <v>38.16</v>
      </c>
      <c r="D45" s="4" t="s">
        <v>10</v>
      </c>
      <c r="E45" s="5">
        <v>24300</v>
      </c>
      <c r="F45" s="5"/>
      <c r="G45" s="6"/>
      <c r="H45" s="6">
        <v>24400</v>
      </c>
      <c r="I45" s="9">
        <v>4880</v>
      </c>
    </row>
    <row r="46" spans="1:9">
      <c r="A46" s="4">
        <v>43</v>
      </c>
      <c r="B46" s="4" t="s">
        <v>52</v>
      </c>
      <c r="C46" s="4">
        <v>27.56</v>
      </c>
      <c r="D46" s="4" t="s">
        <v>10</v>
      </c>
      <c r="E46" s="5">
        <v>17900</v>
      </c>
      <c r="F46" s="5"/>
      <c r="G46" s="6"/>
      <c r="H46" s="6">
        <v>18000</v>
      </c>
      <c r="I46" s="9">
        <v>3600</v>
      </c>
    </row>
    <row r="47" spans="1:9">
      <c r="A47" s="4">
        <v>44</v>
      </c>
      <c r="B47" s="4" t="s">
        <v>53</v>
      </c>
      <c r="C47" s="4">
        <v>61.48</v>
      </c>
      <c r="D47" s="4" t="s">
        <v>10</v>
      </c>
      <c r="E47" s="5">
        <v>36700</v>
      </c>
      <c r="F47" s="5"/>
      <c r="G47" s="6"/>
      <c r="H47" s="6">
        <v>36800</v>
      </c>
      <c r="I47" s="9">
        <v>7360</v>
      </c>
    </row>
    <row r="48" spans="1:9">
      <c r="A48" s="4">
        <v>45</v>
      </c>
      <c r="B48" s="4" t="s">
        <v>54</v>
      </c>
      <c r="C48" s="4">
        <v>38.16</v>
      </c>
      <c r="D48" s="4" t="s">
        <v>10</v>
      </c>
      <c r="E48" s="5">
        <v>30684</v>
      </c>
      <c r="F48" s="5"/>
      <c r="G48" s="6"/>
      <c r="H48" s="6">
        <v>30700</v>
      </c>
      <c r="I48" s="9">
        <v>6140</v>
      </c>
    </row>
    <row r="49" spans="1:9">
      <c r="A49" s="4">
        <v>46</v>
      </c>
      <c r="B49" s="4" t="s">
        <v>55</v>
      </c>
      <c r="C49" s="4">
        <v>27.56</v>
      </c>
      <c r="D49" s="4" t="s">
        <v>10</v>
      </c>
      <c r="E49" s="5">
        <v>22164</v>
      </c>
      <c r="F49" s="5"/>
      <c r="G49" s="6"/>
      <c r="H49" s="6">
        <v>22200</v>
      </c>
      <c r="I49" s="9">
        <v>4440</v>
      </c>
    </row>
    <row r="50" spans="1:9">
      <c r="A50" s="4">
        <v>47</v>
      </c>
      <c r="B50" s="4" t="s">
        <v>56</v>
      </c>
      <c r="C50" s="4">
        <v>61.48</v>
      </c>
      <c r="D50" s="4" t="s">
        <v>10</v>
      </c>
      <c r="E50" s="5">
        <v>49428</v>
      </c>
      <c r="F50" s="5"/>
      <c r="G50" s="6"/>
      <c r="H50" s="6">
        <v>49500</v>
      </c>
      <c r="I50" s="9">
        <v>9900</v>
      </c>
    </row>
    <row r="51" spans="1:9">
      <c r="A51" s="4">
        <v>48</v>
      </c>
      <c r="B51" s="4" t="s">
        <v>57</v>
      </c>
      <c r="C51" s="4">
        <v>40.88</v>
      </c>
      <c r="D51" s="4" t="s">
        <v>10</v>
      </c>
      <c r="E51" s="5">
        <v>28944</v>
      </c>
      <c r="F51" s="5"/>
      <c r="G51" s="6"/>
      <c r="H51" s="6">
        <v>29000</v>
      </c>
      <c r="I51" s="9">
        <v>5800</v>
      </c>
    </row>
    <row r="52" spans="1:9">
      <c r="A52" s="4">
        <v>49</v>
      </c>
      <c r="B52" s="4" t="s">
        <v>58</v>
      </c>
      <c r="C52" s="4">
        <v>27.5</v>
      </c>
      <c r="D52" s="4" t="s">
        <v>10</v>
      </c>
      <c r="E52" s="5">
        <v>4290</v>
      </c>
      <c r="F52" s="5"/>
      <c r="G52" s="6"/>
      <c r="H52" s="6">
        <v>4300</v>
      </c>
      <c r="I52" s="9">
        <v>2000</v>
      </c>
    </row>
    <row r="53" spans="1:9">
      <c r="A53" s="4">
        <v>50</v>
      </c>
      <c r="B53" s="4" t="s">
        <v>59</v>
      </c>
      <c r="C53" s="4">
        <v>27.5</v>
      </c>
      <c r="D53" s="4" t="s">
        <v>10</v>
      </c>
      <c r="E53" s="5">
        <v>4290</v>
      </c>
      <c r="F53" s="5"/>
      <c r="G53" s="6"/>
      <c r="H53" s="6">
        <v>4300</v>
      </c>
      <c r="I53" s="9">
        <v>2000</v>
      </c>
    </row>
    <row r="54" spans="1:9">
      <c r="A54" s="4">
        <v>51</v>
      </c>
      <c r="B54" s="4" t="s">
        <v>60</v>
      </c>
      <c r="C54" s="4">
        <v>6.9</v>
      </c>
      <c r="D54" s="4" t="s">
        <v>10</v>
      </c>
      <c r="E54" s="5">
        <v>2232</v>
      </c>
      <c r="F54" s="5"/>
      <c r="G54" s="6"/>
      <c r="H54" s="6">
        <v>2300</v>
      </c>
      <c r="I54" s="9">
        <v>2000</v>
      </c>
    </row>
    <row r="55" spans="1:9">
      <c r="A55" s="4">
        <v>52</v>
      </c>
      <c r="B55" s="4" t="s">
        <v>61</v>
      </c>
      <c r="C55" s="4">
        <v>6.93</v>
      </c>
      <c r="D55" s="4" t="s">
        <v>10</v>
      </c>
      <c r="E55" s="5">
        <v>2244</v>
      </c>
      <c r="F55" s="5"/>
      <c r="G55" s="6"/>
      <c r="H55" s="6">
        <v>2300</v>
      </c>
      <c r="I55" s="9">
        <v>2000</v>
      </c>
    </row>
    <row r="56" ht="60" customHeight="1" spans="1:9">
      <c r="A56" s="8" t="s">
        <v>62</v>
      </c>
      <c r="B56" s="8"/>
      <c r="C56" s="8"/>
      <c r="D56" s="8"/>
      <c r="E56" s="8"/>
      <c r="F56" s="8"/>
      <c r="G56" s="8"/>
      <c r="H56" s="8"/>
      <c r="I56" s="8"/>
    </row>
  </sheetData>
  <mergeCells count="3">
    <mergeCell ref="A1:I1"/>
    <mergeCell ref="C2:I2"/>
    <mergeCell ref="A56:I56"/>
  </mergeCells>
  <printOptions horizontalCentered="1"/>
  <pageMargins left="0.196527777777778" right="0.236111111111111" top="0.354166666666667" bottom="0.275" header="0.236111111111111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六月的</cp:lastModifiedBy>
  <dcterms:created xsi:type="dcterms:W3CDTF">2020-04-02T07:33:00Z</dcterms:created>
  <dcterms:modified xsi:type="dcterms:W3CDTF">2022-11-17T08:14:05Z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B8ED6B76E9FE44319FD516BA9A31D7AE</vt:lpwstr>
  </property>
</Properties>
</file>