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<sst xmlns="http://schemas.openxmlformats.org/spreadsheetml/2006/main" count="202" uniqueCount="108">
  <si>
    <t>达州市投资有限公司国有资产自主公开招租资产明细表（2023年首次）</t>
  </si>
  <si>
    <t>单位：面积为平方米；金额为元人民币</t>
  </si>
  <si>
    <t>序号</t>
  </si>
  <si>
    <t>资产位置</t>
  </si>
  <si>
    <t>资产
面积</t>
  </si>
  <si>
    <t>租赁
期限</t>
  </si>
  <si>
    <t>评估底价
（首年）</t>
  </si>
  <si>
    <t>竞租底价
（首年）</t>
  </si>
  <si>
    <r>
      <rPr>
        <sz val="9"/>
        <color theme="1"/>
        <rFont val="仿宋"/>
        <charset val="134"/>
      </rPr>
      <t xml:space="preserve">交易保证金
</t>
    </r>
    <r>
      <rPr>
        <sz val="8"/>
        <color theme="1"/>
        <rFont val="仿宋"/>
        <charset val="134"/>
      </rPr>
      <t>（竞租底价*20%）</t>
    </r>
    <r>
      <rPr>
        <sz val="9"/>
        <color theme="1"/>
        <rFont val="仿宋"/>
        <charset val="134"/>
      </rPr>
      <t xml:space="preserve">
</t>
    </r>
    <r>
      <rPr>
        <sz val="6"/>
        <color theme="1"/>
        <rFont val="仿宋"/>
        <charset val="134"/>
      </rPr>
      <t>（不足2000元按2000元计算）</t>
    </r>
  </si>
  <si>
    <t>西圣农贸市场内宿舍楼1楼1号</t>
  </si>
  <si>
    <t>5年</t>
  </si>
  <si>
    <t>西圣农贸市场内宿舍楼1楼2号</t>
  </si>
  <si>
    <t>西圣农贸市场内宿舍楼1楼4号</t>
  </si>
  <si>
    <t>市交通局住宿楼底楼1号门市及车库</t>
  </si>
  <si>
    <t>市交通局住宿楼底楼2号门市及车库</t>
  </si>
  <si>
    <t>洗车房住宿2楼</t>
  </si>
  <si>
    <t>洗车房住宿3楼</t>
  </si>
  <si>
    <t>洗车房住宿4楼</t>
  </si>
  <si>
    <t>凤凰小区1幢3单元1楼1、2号</t>
  </si>
  <si>
    <t>凤凰小区3幢2单元4楼2号</t>
  </si>
  <si>
    <t>6幢房1层1单元2号</t>
  </si>
  <si>
    <t>凤凰小区底楼1单元（套房一套）2幢1单元1楼2号</t>
  </si>
  <si>
    <t>通川区北岩村檬子垭（市统计局家属院）2单元2楼3号</t>
  </si>
  <si>
    <t>通川区北岩村檬子垭（市统计局家属院）2单元1楼2号</t>
  </si>
  <si>
    <t>肉联厂8-2-负1-2</t>
  </si>
  <si>
    <t>通川北路200号6幢1单元202号</t>
  </si>
  <si>
    <t>通川北路200号6幢1单元302号</t>
  </si>
  <si>
    <t>通川北路200号6幢1单元502号</t>
  </si>
  <si>
    <t>通川北路200号6幢1单元802号</t>
  </si>
  <si>
    <t>通川北路200号6幢2单元202号</t>
  </si>
  <si>
    <t>通川北路200号6幢2单元302号</t>
  </si>
  <si>
    <t>通川北路200号6幢2单元402号</t>
  </si>
  <si>
    <t>通川北路200号2幢3单元202号</t>
  </si>
  <si>
    <t>通川北路200号2幢3单元101号</t>
  </si>
  <si>
    <t>通川北路200号2幢3单元102号</t>
  </si>
  <si>
    <t>通川区北岩村檬子垭（市统计局家属院）2单元2楼2号</t>
  </si>
  <si>
    <t>达州市通川区通川中路132号（花木门市2楼3号）</t>
  </si>
  <si>
    <t>达州市通川区通川中路132号（花木门市2楼4号）</t>
  </si>
  <si>
    <t>达川区仙鹤路529号1幢（36套、1＃楼2单元6楼2号</t>
  </si>
  <si>
    <t>达川区仙鹤路529号1幢（36套、1＃楼3单元1楼1号</t>
  </si>
  <si>
    <t>达川区仙鹤路529号1幢（36套、1＃楼3单元2楼1号</t>
  </si>
  <si>
    <t>达川区仙鹤路529号1幢（36套、1＃楼2单元4楼1号</t>
  </si>
  <si>
    <t>川区仙鹤路529号1幢（36套、1＃楼3单元6楼2号</t>
  </si>
  <si>
    <t>达川区仙鹤路529号2幢（6套）2＃楼2单元2楼2号</t>
  </si>
  <si>
    <t>达川区仙鹤路529号2幢（6套）2＃楼2单元7楼2号</t>
  </si>
  <si>
    <t>达川区仙鹤路529号1幢（36套、1＃楼3单元1楼2号</t>
  </si>
  <si>
    <t xml:space="preserve">通川北路192号 </t>
  </si>
  <si>
    <t>通川北路194号</t>
  </si>
  <si>
    <t>通川北路196号</t>
  </si>
  <si>
    <t>通川区金山顺街18号金龙大厦底层2号</t>
  </si>
  <si>
    <t>通川区金山顺街20号金龙大厦底层3号</t>
  </si>
  <si>
    <t>通川区金山顺街30号金龙大厦底层9号</t>
  </si>
  <si>
    <t>达州市通川区朝阳中路316号鹿鼎锦苑小区C幢综合楼5楼-18号</t>
  </si>
  <si>
    <t>达州市通川区朝阳中路316号鹿鼎锦苑小区C幢综合楼6楼-23号</t>
  </si>
  <si>
    <t>达州市通川区朝阳中路316号鹿鼎锦苑小区C幢综合楼7楼-27号</t>
  </si>
  <si>
    <t>达州市通川区朝阳中路316号鹿鼎锦苑小区C幢综合楼7楼-28号</t>
  </si>
  <si>
    <t>达川区仙鹤路529号综合楼地下室2</t>
  </si>
  <si>
    <t>花木门市12号、13号、14号</t>
  </si>
  <si>
    <t>达州市南外七里沟</t>
  </si>
  <si>
    <t>通川区朝阳东路190号</t>
  </si>
  <si>
    <t>通川区朝阳东路192号</t>
  </si>
  <si>
    <t>通川区朝阳东路194号</t>
  </si>
  <si>
    <t>通川区朝阳东路196号</t>
  </si>
  <si>
    <t>通川区朝阳东路200号</t>
  </si>
  <si>
    <t>通川区朝阳东路208号</t>
  </si>
  <si>
    <t>通川区彭家湾路18号科技大院1栋房3楼西头房屋</t>
  </si>
  <si>
    <t>通川区彭家湾路18号科技大院1栋房仓库（2栋1楼库房）</t>
  </si>
  <si>
    <t>通川区彭家湾路18号科技大院1栋房2楼1号</t>
  </si>
  <si>
    <t>通川区彭家湾路18号科技大院1栋房2楼2号</t>
  </si>
  <si>
    <t>通川区彭家湾路18号科技大院1栋房2楼3号</t>
  </si>
  <si>
    <t>通川区彭家湾路18号科技大院1栋房2楼4号</t>
  </si>
  <si>
    <t>通川区彭家湾路18号科技大院1栋房2楼5号</t>
  </si>
  <si>
    <t>市交通局来凤路161号</t>
  </si>
  <si>
    <t>三圣宫巷36号</t>
  </si>
  <si>
    <t>通川区大北街164号二楼房屋</t>
  </si>
  <si>
    <t>通川区小北街29号（85号楼底楼）</t>
  </si>
  <si>
    <t>通川区东城张家湾152号市环卫处底楼2号门市</t>
  </si>
  <si>
    <t>通川区东城张家湾152号市环卫处底楼9号门市</t>
  </si>
  <si>
    <t>达川区三里坪南岸名苑南滨路一段312号（约14个车库）</t>
  </si>
  <si>
    <t>通川区凤翔街100号农环站办公楼底楼1号仓库</t>
  </si>
  <si>
    <t>通川区凤翔街100号农环站办公楼底楼2号仓库</t>
  </si>
  <si>
    <t>通川区西外镇四合头居委金龙大厦第1层11-14号（门牌40号）</t>
  </si>
  <si>
    <t>通川区朝阳西路62号附1号（金山顺街13号门市）</t>
  </si>
  <si>
    <t>通川区朝阳西路62号附1号（金山顺街19号门市）</t>
  </si>
  <si>
    <t>通川区朝阳西路62号附1号（金山顺街2楼宾馆）</t>
  </si>
  <si>
    <t>通川区朝阳西路62号附1号（金山顺街11号门市）</t>
  </si>
  <si>
    <t>通川区朝阳西路62号附1号（金山顺街9号门市）</t>
  </si>
  <si>
    <t>通川区朝阳西路62号附1号（金山顺街21号门市）</t>
  </si>
  <si>
    <t>西外金山欧鹏住宅楼一幢3号</t>
  </si>
  <si>
    <t>西外金山欧鹏住宅楼一幢4号</t>
  </si>
  <si>
    <t>西外金山欧鹏住宅楼一幢5号</t>
  </si>
  <si>
    <t>达州市通川区黑沟路89号1-1-5-1号</t>
  </si>
  <si>
    <t>达州市通川区黑沟路89号1-1-5-2号</t>
  </si>
  <si>
    <t>达州市通川区黑沟路89号1-2-5-2号</t>
  </si>
  <si>
    <t>达州市通川区通川中路132号（原厕所录像厅）</t>
  </si>
  <si>
    <t>达州市通川区凤凰大道9号堰湾新居安置房6幢底层29号-6</t>
  </si>
  <si>
    <t>3年</t>
  </si>
  <si>
    <t>达州市通川区凤凰大道9号堰湾新居安置房1幢底层29号-3</t>
  </si>
  <si>
    <t>达州市通川区凤凰大道9号堰湾新居安置房2幢底层21号</t>
  </si>
  <si>
    <t>达州市通川区凤凰大道9号堰湾新居安置房2幢底层25号</t>
  </si>
  <si>
    <t>达州市通川区凤凰大道9号堰湾新居安置房2幢底层27号</t>
  </si>
  <si>
    <t>达州市通川区凤凰大道9号堰湾新居安置房3幢底层11号</t>
  </si>
  <si>
    <t>达州市通川区凤凰大道9号堰湾新居安置房3幢底层13号</t>
  </si>
  <si>
    <t>达州市通川区凤凰大道9号堰湾新居安置房3幢底层15号</t>
  </si>
  <si>
    <t>达州市通川区凤凰大道9号堰湾新居安置房3幢底层17号</t>
  </si>
  <si>
    <t>达州市通川区凤凰大道9号堰湾新居安置房3幢底层19号</t>
  </si>
  <si>
    <t>达州市通川区凤凰大道9号堰湾新居安置房6幢底层29号-5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</si>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</sst>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_-* #,##0_-;\-* #,##0_-;_-* &quot;-&quot;_-;_-@_-"/>
  </numFmts>
  <fonts count="27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9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8"/>
      <color theme="1"/>
      <name val="仿宋"/>
      <charset val="134"/>
    </font>
    <font>
      <sz val="6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千位分隔[0]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"/>
  <sheetViews>
    <sheetView tabSelected="1" zoomScale="130" zoomScaleNormal="130" workbookViewId="0">
      <selection activeCell="C89" sqref="C89"/>
    </sheetView>
  </sheetViews>
  <sheetFormatPr defaultColWidth="9" defaultRowHeight="13.5" outlineLevelCol="7"/>
  <cols>
    <col min="1" max="1" width="3.875" customWidth="1"/>
    <col min="2" max="2" width="31.125" customWidth="1"/>
    <col min="5" max="5" width="9.375"/>
    <col min="7" max="7" width="9.375"/>
  </cols>
  <sheetData>
    <row r="1" ht="18.75" spans="1:7">
      <c r="A1" s="1" t="s">
        <v>0</v>
      </c>
      <c r="B1" s="1"/>
      <c r="C1" s="1"/>
      <c r="D1" s="1"/>
      <c r="E1" s="1"/>
      <c r="F1" s="1"/>
      <c r="G1" s="1"/>
    </row>
    <row r="2" spans="1:7">
      <c r="A2" s="2"/>
      <c r="B2" s="2"/>
      <c r="C2" s="3" t="s">
        <v>1</v>
      </c>
      <c r="D2" s="3"/>
      <c r="E2" s="3"/>
      <c r="F2" s="3"/>
      <c r="G2" s="3"/>
    </row>
    <row r="3" ht="5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8">
      <c r="A4" s="5">
        <v>1</v>
      </c>
      <c r="B4" s="4" t="s">
        <v>9</v>
      </c>
      <c r="C4" s="4">
        <v>64.94</v>
      </c>
      <c r="D4" s="4" t="s">
        <v>10</v>
      </c>
      <c r="E4" s="4">
        <v>900</v>
      </c>
      <c r="F4" s="4">
        <v>1000</v>
      </c>
      <c r="G4" s="6">
        <v>2000</v>
      </c>
      <c r="H4" s="7"/>
    </row>
    <row r="5" spans="1:7">
      <c r="A5" s="5">
        <v>2</v>
      </c>
      <c r="B5" s="4" t="s">
        <v>11</v>
      </c>
      <c r="C5" s="4">
        <v>55.22</v>
      </c>
      <c r="D5" s="4" t="s">
        <v>10</v>
      </c>
      <c r="E5" s="4">
        <v>900</v>
      </c>
      <c r="F5" s="4">
        <v>1000</v>
      </c>
      <c r="G5" s="6">
        <v>2000</v>
      </c>
    </row>
    <row r="6" spans="1:7">
      <c r="A6" s="5">
        <v>3</v>
      </c>
      <c r="B6" s="4" t="s">
        <v>12</v>
      </c>
      <c r="C6" s="4">
        <v>54.7</v>
      </c>
      <c r="D6" s="4" t="s">
        <v>10</v>
      </c>
      <c r="E6" s="4">
        <v>900</v>
      </c>
      <c r="F6" s="4">
        <v>1000</v>
      </c>
      <c r="G6" s="6">
        <v>2000</v>
      </c>
    </row>
    <row r="7" spans="1:7">
      <c r="A7" s="5">
        <v>4</v>
      </c>
      <c r="B7" s="4" t="s">
        <v>13</v>
      </c>
      <c r="C7" s="4">
        <v>62.22</v>
      </c>
      <c r="D7" s="4" t="s">
        <v>10</v>
      </c>
      <c r="E7" s="4">
        <v>14900</v>
      </c>
      <c r="F7" s="4">
        <v>15000</v>
      </c>
      <c r="G7" s="6">
        <f>F7*0.2</f>
        <v>3000</v>
      </c>
    </row>
    <row r="8" spans="1:7">
      <c r="A8" s="5">
        <v>5</v>
      </c>
      <c r="B8" s="4" t="s">
        <v>14</v>
      </c>
      <c r="C8" s="4">
        <v>105.3</v>
      </c>
      <c r="D8" s="4" t="s">
        <v>10</v>
      </c>
      <c r="E8" s="4">
        <v>27300</v>
      </c>
      <c r="F8" s="4">
        <v>27400</v>
      </c>
      <c r="G8" s="6">
        <f>F8*0.2</f>
        <v>5480</v>
      </c>
    </row>
    <row r="9" spans="1:7">
      <c r="A9" s="5">
        <v>6</v>
      </c>
      <c r="B9" s="4" t="s">
        <v>15</v>
      </c>
      <c r="C9" s="4">
        <v>30</v>
      </c>
      <c r="D9" s="4" t="s">
        <v>10</v>
      </c>
      <c r="E9" s="4">
        <v>2900</v>
      </c>
      <c r="F9" s="4">
        <v>3000</v>
      </c>
      <c r="G9" s="6">
        <v>2000</v>
      </c>
    </row>
    <row r="10" spans="1:7">
      <c r="A10" s="5">
        <v>7</v>
      </c>
      <c r="B10" s="4" t="s">
        <v>16</v>
      </c>
      <c r="C10" s="4">
        <v>30</v>
      </c>
      <c r="D10" s="4" t="s">
        <v>10</v>
      </c>
      <c r="E10" s="4">
        <v>2900</v>
      </c>
      <c r="F10" s="4">
        <v>3000</v>
      </c>
      <c r="G10" s="6">
        <v>2000</v>
      </c>
    </row>
    <row r="11" spans="1:7">
      <c r="A11" s="5">
        <v>8</v>
      </c>
      <c r="B11" s="4" t="s">
        <v>17</v>
      </c>
      <c r="C11" s="4">
        <v>30</v>
      </c>
      <c r="D11" s="4" t="s">
        <v>10</v>
      </c>
      <c r="E11" s="4">
        <v>2500</v>
      </c>
      <c r="F11" s="4">
        <v>2600</v>
      </c>
      <c r="G11" s="6">
        <v>2000</v>
      </c>
    </row>
    <row r="12" spans="1:7">
      <c r="A12" s="5">
        <v>9</v>
      </c>
      <c r="B12" s="4" t="s">
        <v>18</v>
      </c>
      <c r="C12" s="4">
        <v>120</v>
      </c>
      <c r="D12" s="4" t="s">
        <v>10</v>
      </c>
      <c r="E12" s="4">
        <v>11500</v>
      </c>
      <c r="F12" s="4">
        <v>11600</v>
      </c>
      <c r="G12" s="6">
        <f>F12*0.2</f>
        <v>2320</v>
      </c>
    </row>
    <row r="13" spans="1:7">
      <c r="A13" s="5">
        <v>10</v>
      </c>
      <c r="B13" s="4" t="s">
        <v>19</v>
      </c>
      <c r="C13" s="4">
        <v>51.27</v>
      </c>
      <c r="D13" s="4" t="s">
        <v>10</v>
      </c>
      <c r="E13" s="4">
        <v>4900</v>
      </c>
      <c r="F13" s="4">
        <v>5000</v>
      </c>
      <c r="G13" s="6">
        <v>2000</v>
      </c>
    </row>
    <row r="14" spans="1:7">
      <c r="A14" s="5">
        <v>11</v>
      </c>
      <c r="B14" s="4" t="s">
        <v>20</v>
      </c>
      <c r="C14" s="4">
        <v>19.85</v>
      </c>
      <c r="D14" s="4" t="s">
        <v>10</v>
      </c>
      <c r="E14" s="4">
        <v>1900</v>
      </c>
      <c r="F14" s="4">
        <v>2000</v>
      </c>
      <c r="G14" s="6">
        <v>2000</v>
      </c>
    </row>
    <row r="15" ht="22.5" spans="1:7">
      <c r="A15" s="5">
        <v>12</v>
      </c>
      <c r="B15" s="4" t="s">
        <v>21</v>
      </c>
      <c r="C15" s="4">
        <v>47</v>
      </c>
      <c r="D15" s="4" t="s">
        <v>10</v>
      </c>
      <c r="E15" s="4">
        <v>4500</v>
      </c>
      <c r="F15" s="4">
        <v>4600</v>
      </c>
      <c r="G15" s="6">
        <v>2000</v>
      </c>
    </row>
    <row r="16" ht="22.5" spans="1:7">
      <c r="A16" s="5">
        <v>13</v>
      </c>
      <c r="B16" s="4" t="s">
        <v>22</v>
      </c>
      <c r="C16" s="4">
        <v>23.24</v>
      </c>
      <c r="D16" s="4" t="s">
        <v>10</v>
      </c>
      <c r="E16" s="4">
        <v>3000</v>
      </c>
      <c r="F16" s="4">
        <v>3100</v>
      </c>
      <c r="G16" s="6">
        <v>2000</v>
      </c>
    </row>
    <row r="17" ht="22.5" spans="1:7">
      <c r="A17" s="5">
        <v>14</v>
      </c>
      <c r="B17" s="4" t="s">
        <v>23</v>
      </c>
      <c r="C17" s="4">
        <v>102.54</v>
      </c>
      <c r="D17" s="4" t="s">
        <v>10</v>
      </c>
      <c r="E17" s="4">
        <v>3500</v>
      </c>
      <c r="F17" s="4">
        <v>3600</v>
      </c>
      <c r="G17" s="6">
        <v>2000</v>
      </c>
    </row>
    <row r="18" spans="1:7">
      <c r="A18" s="5">
        <v>15</v>
      </c>
      <c r="B18" s="4" t="s">
        <v>24</v>
      </c>
      <c r="C18" s="4">
        <v>103.43</v>
      </c>
      <c r="D18" s="4" t="s">
        <v>10</v>
      </c>
      <c r="E18" s="4">
        <v>4200</v>
      </c>
      <c r="F18" s="6">
        <v>4300</v>
      </c>
      <c r="G18" s="4">
        <v>2000</v>
      </c>
    </row>
    <row r="19" spans="1:7">
      <c r="A19" s="5">
        <v>16</v>
      </c>
      <c r="B19" s="4" t="s">
        <v>25</v>
      </c>
      <c r="C19" s="4">
        <v>75.36</v>
      </c>
      <c r="D19" s="4" t="s">
        <v>10</v>
      </c>
      <c r="E19" s="4">
        <v>4000</v>
      </c>
      <c r="F19" s="4">
        <v>4100</v>
      </c>
      <c r="G19" s="6">
        <v>2000</v>
      </c>
    </row>
    <row r="20" spans="1:7">
      <c r="A20" s="5">
        <v>17</v>
      </c>
      <c r="B20" s="4" t="s">
        <v>26</v>
      </c>
      <c r="C20" s="4">
        <v>75.36</v>
      </c>
      <c r="D20" s="4" t="s">
        <v>10</v>
      </c>
      <c r="E20" s="4">
        <v>4000</v>
      </c>
      <c r="F20" s="4">
        <v>4100</v>
      </c>
      <c r="G20" s="6">
        <v>2000</v>
      </c>
    </row>
    <row r="21" spans="1:7">
      <c r="A21" s="5">
        <v>18</v>
      </c>
      <c r="B21" s="4" t="s">
        <v>27</v>
      </c>
      <c r="C21" s="4">
        <v>75.36</v>
      </c>
      <c r="D21" s="4" t="s">
        <v>10</v>
      </c>
      <c r="E21" s="4">
        <v>4000</v>
      </c>
      <c r="F21" s="4">
        <v>4100</v>
      </c>
      <c r="G21" s="6">
        <v>2000</v>
      </c>
    </row>
    <row r="22" spans="1:7">
      <c r="A22" s="5">
        <v>19</v>
      </c>
      <c r="B22" s="4" t="s">
        <v>28</v>
      </c>
      <c r="C22" s="4">
        <v>75.36</v>
      </c>
      <c r="D22" s="4" t="s">
        <v>10</v>
      </c>
      <c r="E22" s="4">
        <v>3800</v>
      </c>
      <c r="F22" s="4">
        <v>3900</v>
      </c>
      <c r="G22" s="6">
        <v>2000</v>
      </c>
    </row>
    <row r="23" spans="1:7">
      <c r="A23" s="5">
        <v>20</v>
      </c>
      <c r="B23" s="4" t="s">
        <v>29</v>
      </c>
      <c r="C23" s="4">
        <v>75.36</v>
      </c>
      <c r="D23" s="4" t="s">
        <v>10</v>
      </c>
      <c r="E23" s="4">
        <v>4100</v>
      </c>
      <c r="F23" s="4">
        <v>4200</v>
      </c>
      <c r="G23" s="6">
        <v>2000</v>
      </c>
    </row>
    <row r="24" spans="1:7">
      <c r="A24" s="5">
        <v>21</v>
      </c>
      <c r="B24" s="4" t="s">
        <v>30</v>
      </c>
      <c r="C24" s="4">
        <v>75.36</v>
      </c>
      <c r="D24" s="4" t="s">
        <v>10</v>
      </c>
      <c r="E24" s="4">
        <v>4000</v>
      </c>
      <c r="F24" s="4">
        <v>4100</v>
      </c>
      <c r="G24" s="6">
        <v>2000</v>
      </c>
    </row>
    <row r="25" spans="1:7">
      <c r="A25" s="5">
        <v>22</v>
      </c>
      <c r="B25" s="4" t="s">
        <v>31</v>
      </c>
      <c r="C25" s="4">
        <v>75.36</v>
      </c>
      <c r="D25" s="4" t="s">
        <v>10</v>
      </c>
      <c r="E25" s="4">
        <v>4000</v>
      </c>
      <c r="F25" s="4">
        <v>4100</v>
      </c>
      <c r="G25" s="6">
        <v>2000</v>
      </c>
    </row>
    <row r="26" spans="1:7">
      <c r="A26" s="5">
        <v>23</v>
      </c>
      <c r="B26" s="4" t="s">
        <v>32</v>
      </c>
      <c r="C26" s="4">
        <v>111.14</v>
      </c>
      <c r="D26" s="4" t="s">
        <v>10</v>
      </c>
      <c r="E26" s="4">
        <v>4100</v>
      </c>
      <c r="F26" s="4">
        <v>4200</v>
      </c>
      <c r="G26" s="6">
        <v>2000</v>
      </c>
    </row>
    <row r="27" spans="1:7">
      <c r="A27" s="5">
        <v>24</v>
      </c>
      <c r="B27" s="4" t="s">
        <v>33</v>
      </c>
      <c r="C27" s="4">
        <v>111.14</v>
      </c>
      <c r="D27" s="4" t="s">
        <v>10</v>
      </c>
      <c r="E27" s="4">
        <v>4200</v>
      </c>
      <c r="F27" s="4">
        <v>4300</v>
      </c>
      <c r="G27" s="6">
        <v>2000</v>
      </c>
    </row>
    <row r="28" spans="1:7">
      <c r="A28" s="5">
        <v>25</v>
      </c>
      <c r="B28" s="4" t="s">
        <v>34</v>
      </c>
      <c r="C28" s="4">
        <v>111.14</v>
      </c>
      <c r="D28" s="4" t="s">
        <v>10</v>
      </c>
      <c r="E28" s="4">
        <v>4200</v>
      </c>
      <c r="F28" s="4">
        <v>4300</v>
      </c>
      <c r="G28" s="6">
        <v>2000</v>
      </c>
    </row>
    <row r="29" ht="22.5" spans="1:7">
      <c r="A29" s="5">
        <v>26</v>
      </c>
      <c r="B29" s="8" t="s">
        <v>35</v>
      </c>
      <c r="C29" s="8">
        <v>102.54</v>
      </c>
      <c r="D29" s="8" t="s">
        <v>10</v>
      </c>
      <c r="E29" s="8">
        <v>3800</v>
      </c>
      <c r="F29" s="8">
        <v>3900</v>
      </c>
      <c r="G29" s="6">
        <v>2000</v>
      </c>
    </row>
    <row r="30" ht="22.5" spans="1:7">
      <c r="A30" s="5">
        <v>27</v>
      </c>
      <c r="B30" s="4" t="s">
        <v>36</v>
      </c>
      <c r="C30" s="4">
        <v>27.5</v>
      </c>
      <c r="D30" s="4" t="s">
        <v>10</v>
      </c>
      <c r="E30" s="4">
        <v>4290</v>
      </c>
      <c r="F30" s="4">
        <v>4300</v>
      </c>
      <c r="G30" s="6">
        <v>2000</v>
      </c>
    </row>
    <row r="31" ht="22.5" spans="1:7">
      <c r="A31" s="5">
        <v>28</v>
      </c>
      <c r="B31" s="4" t="s">
        <v>37</v>
      </c>
      <c r="C31" s="4">
        <v>27.5</v>
      </c>
      <c r="D31" s="4" t="s">
        <v>10</v>
      </c>
      <c r="E31" s="4">
        <v>4290</v>
      </c>
      <c r="F31" s="4">
        <v>4300</v>
      </c>
      <c r="G31" s="6">
        <v>2000</v>
      </c>
    </row>
    <row r="32" ht="22.5" spans="1:7">
      <c r="A32" s="5">
        <v>29</v>
      </c>
      <c r="B32" s="4" t="s">
        <v>38</v>
      </c>
      <c r="C32" s="4">
        <v>69.71</v>
      </c>
      <c r="D32" s="4" t="s">
        <v>10</v>
      </c>
      <c r="E32" s="4">
        <v>4300</v>
      </c>
      <c r="F32" s="4">
        <v>4300</v>
      </c>
      <c r="G32" s="6">
        <v>2000</v>
      </c>
    </row>
    <row r="33" ht="22.5" spans="1:7">
      <c r="A33" s="5">
        <v>30</v>
      </c>
      <c r="B33" s="4" t="s">
        <v>39</v>
      </c>
      <c r="C33" s="4">
        <v>69.71</v>
      </c>
      <c r="D33" s="4" t="s">
        <v>10</v>
      </c>
      <c r="E33" s="4">
        <v>4300</v>
      </c>
      <c r="F33" s="4">
        <v>4300</v>
      </c>
      <c r="G33" s="6">
        <v>2000</v>
      </c>
    </row>
    <row r="34" ht="22.5" spans="1:7">
      <c r="A34" s="5">
        <v>31</v>
      </c>
      <c r="B34" s="4" t="s">
        <v>40</v>
      </c>
      <c r="C34" s="4">
        <v>69.71</v>
      </c>
      <c r="D34" s="4" t="s">
        <v>10</v>
      </c>
      <c r="E34" s="4">
        <v>3600</v>
      </c>
      <c r="F34" s="4">
        <v>3700</v>
      </c>
      <c r="G34" s="6">
        <v>2000</v>
      </c>
    </row>
    <row r="35" ht="22.5" spans="1:7">
      <c r="A35" s="5">
        <v>32</v>
      </c>
      <c r="B35" s="4" t="s">
        <v>41</v>
      </c>
      <c r="C35" s="4">
        <v>69.71</v>
      </c>
      <c r="D35" s="4" t="s">
        <v>10</v>
      </c>
      <c r="E35" s="4">
        <v>4200</v>
      </c>
      <c r="F35" s="4">
        <v>4200</v>
      </c>
      <c r="G35" s="6">
        <v>2000</v>
      </c>
    </row>
    <row r="36" ht="22.5" spans="1:7">
      <c r="A36" s="5">
        <v>33</v>
      </c>
      <c r="B36" s="4" t="s">
        <v>42</v>
      </c>
      <c r="C36" s="4">
        <v>69.71</v>
      </c>
      <c r="D36" s="4" t="s">
        <v>10</v>
      </c>
      <c r="E36" s="4">
        <v>3000</v>
      </c>
      <c r="F36" s="4">
        <v>3100</v>
      </c>
      <c r="G36" s="6">
        <v>2000</v>
      </c>
    </row>
    <row r="37" ht="22.5" spans="1:7">
      <c r="A37" s="5">
        <v>34</v>
      </c>
      <c r="B37" s="4" t="s">
        <v>43</v>
      </c>
      <c r="C37" s="4">
        <v>45.71</v>
      </c>
      <c r="D37" s="4" t="s">
        <v>10</v>
      </c>
      <c r="E37" s="4">
        <v>3000</v>
      </c>
      <c r="F37" s="4">
        <v>3100</v>
      </c>
      <c r="G37" s="6">
        <v>2000</v>
      </c>
    </row>
    <row r="38" ht="22.5" spans="1:7">
      <c r="A38" s="5">
        <v>35</v>
      </c>
      <c r="B38" s="4" t="s">
        <v>44</v>
      </c>
      <c r="C38" s="4">
        <v>45.71</v>
      </c>
      <c r="D38" s="4" t="s">
        <v>10</v>
      </c>
      <c r="E38" s="4">
        <v>2400</v>
      </c>
      <c r="F38" s="4">
        <v>2500</v>
      </c>
      <c r="G38" s="6">
        <v>2000</v>
      </c>
    </row>
    <row r="39" ht="22.5" spans="1:7">
      <c r="A39" s="5">
        <v>36</v>
      </c>
      <c r="B39" s="4" t="s">
        <v>45</v>
      </c>
      <c r="C39" s="4">
        <v>69.71</v>
      </c>
      <c r="D39" s="4" t="s">
        <v>10</v>
      </c>
      <c r="E39" s="4">
        <v>4200</v>
      </c>
      <c r="F39" s="4">
        <v>4200</v>
      </c>
      <c r="G39" s="6">
        <v>2000</v>
      </c>
    </row>
    <row r="40" spans="1:7">
      <c r="A40" s="5">
        <v>37</v>
      </c>
      <c r="B40" s="4" t="s">
        <v>46</v>
      </c>
      <c r="C40" s="4">
        <v>38.16</v>
      </c>
      <c r="D40" s="4" t="s">
        <v>10</v>
      </c>
      <c r="E40" s="4">
        <v>24300</v>
      </c>
      <c r="F40" s="4">
        <v>24400</v>
      </c>
      <c r="G40" s="6">
        <f>F40*0.2</f>
        <v>4880</v>
      </c>
    </row>
    <row r="41" spans="1:7">
      <c r="A41" s="5">
        <v>38</v>
      </c>
      <c r="B41" s="4" t="s">
        <v>47</v>
      </c>
      <c r="C41" s="4">
        <v>27.56</v>
      </c>
      <c r="D41" s="4" t="s">
        <v>10</v>
      </c>
      <c r="E41" s="4">
        <v>17900</v>
      </c>
      <c r="F41" s="4">
        <v>18000</v>
      </c>
      <c r="G41" s="6">
        <f>F41*0.2</f>
        <v>3600</v>
      </c>
    </row>
    <row r="42" spans="1:7">
      <c r="A42" s="5">
        <v>39</v>
      </c>
      <c r="B42" s="4" t="s">
        <v>48</v>
      </c>
      <c r="C42" s="4">
        <v>61.48</v>
      </c>
      <c r="D42" s="4" t="s">
        <v>10</v>
      </c>
      <c r="E42" s="4">
        <v>36700</v>
      </c>
      <c r="F42" s="4">
        <v>37000</v>
      </c>
      <c r="G42" s="6">
        <f>F42*0.2</f>
        <v>7400</v>
      </c>
    </row>
    <row r="43" spans="1:7">
      <c r="A43" s="5">
        <v>40</v>
      </c>
      <c r="B43" s="4" t="s">
        <v>49</v>
      </c>
      <c r="C43" s="4">
        <v>56.29</v>
      </c>
      <c r="D43" s="4" t="s">
        <v>10</v>
      </c>
      <c r="E43" s="4">
        <v>5404</v>
      </c>
      <c r="F43" s="4">
        <v>5500</v>
      </c>
      <c r="G43" s="6">
        <v>2000</v>
      </c>
    </row>
    <row r="44" spans="1:7">
      <c r="A44" s="5">
        <v>41</v>
      </c>
      <c r="B44" s="4" t="s">
        <v>50</v>
      </c>
      <c r="C44" s="4">
        <v>33.42</v>
      </c>
      <c r="D44" s="4" t="s">
        <v>10</v>
      </c>
      <c r="E44" s="4">
        <v>3208</v>
      </c>
      <c r="F44" s="4">
        <v>3300</v>
      </c>
      <c r="G44" s="6">
        <v>2000</v>
      </c>
    </row>
    <row r="45" spans="1:7">
      <c r="A45" s="5">
        <v>42</v>
      </c>
      <c r="B45" s="4" t="s">
        <v>51</v>
      </c>
      <c r="C45" s="4">
        <v>51.58</v>
      </c>
      <c r="D45" s="4" t="s">
        <v>10</v>
      </c>
      <c r="E45" s="4">
        <v>4952</v>
      </c>
      <c r="F45" s="4">
        <v>5000</v>
      </c>
      <c r="G45" s="6">
        <v>2000</v>
      </c>
    </row>
    <row r="46" ht="22.5" spans="1:7">
      <c r="A46" s="5">
        <v>43</v>
      </c>
      <c r="B46" s="4" t="s">
        <v>52</v>
      </c>
      <c r="C46" s="4">
        <v>114.36</v>
      </c>
      <c r="D46" s="4" t="s">
        <v>10</v>
      </c>
      <c r="E46" s="4">
        <v>10800</v>
      </c>
      <c r="F46" s="4">
        <v>10900</v>
      </c>
      <c r="G46" s="6">
        <f>F46*0.2</f>
        <v>2180</v>
      </c>
    </row>
    <row r="47" ht="22.5" spans="1:7">
      <c r="A47" s="5">
        <v>44</v>
      </c>
      <c r="B47" s="4" t="s">
        <v>53</v>
      </c>
      <c r="C47" s="4">
        <v>115.36</v>
      </c>
      <c r="D47" s="4" t="s">
        <v>10</v>
      </c>
      <c r="E47" s="4">
        <v>10200</v>
      </c>
      <c r="F47" s="4">
        <v>10300</v>
      </c>
      <c r="G47" s="6">
        <f>F47*0.2</f>
        <v>2060</v>
      </c>
    </row>
    <row r="48" ht="22.5" spans="1:7">
      <c r="A48" s="5">
        <v>45</v>
      </c>
      <c r="B48" s="4" t="s">
        <v>54</v>
      </c>
      <c r="C48" s="4">
        <v>116.36</v>
      </c>
      <c r="D48" s="4" t="s">
        <v>10</v>
      </c>
      <c r="E48" s="4">
        <v>9600</v>
      </c>
      <c r="F48" s="4">
        <v>9700</v>
      </c>
      <c r="G48" s="6">
        <v>2000</v>
      </c>
    </row>
    <row r="49" ht="22.5" spans="1:7">
      <c r="A49" s="5">
        <v>46</v>
      </c>
      <c r="B49" s="4" t="s">
        <v>55</v>
      </c>
      <c r="C49" s="4">
        <v>117.36</v>
      </c>
      <c r="D49" s="4" t="s">
        <v>10</v>
      </c>
      <c r="E49" s="4">
        <v>9600</v>
      </c>
      <c r="F49" s="4">
        <v>9700</v>
      </c>
      <c r="G49" s="6">
        <v>2000</v>
      </c>
    </row>
    <row r="50" spans="1:7">
      <c r="A50" s="5">
        <v>47</v>
      </c>
      <c r="B50" s="4" t="s">
        <v>56</v>
      </c>
      <c r="C50" s="4">
        <v>412.02</v>
      </c>
      <c r="D50" s="4" t="s">
        <v>10</v>
      </c>
      <c r="E50" s="4">
        <v>24700</v>
      </c>
      <c r="F50" s="4">
        <v>24800</v>
      </c>
      <c r="G50" s="6">
        <f t="shared" ref="G50:G58" si="0">F50*0.2</f>
        <v>4960</v>
      </c>
    </row>
    <row r="51" spans="1:7">
      <c r="A51" s="5">
        <v>48</v>
      </c>
      <c r="B51" s="4" t="s">
        <v>57</v>
      </c>
      <c r="C51" s="4">
        <v>71.44</v>
      </c>
      <c r="D51" s="4" t="s">
        <v>10</v>
      </c>
      <c r="E51" s="4">
        <v>48900</v>
      </c>
      <c r="F51" s="4">
        <v>49000</v>
      </c>
      <c r="G51" s="6">
        <f t="shared" si="0"/>
        <v>9800</v>
      </c>
    </row>
    <row r="52" spans="1:7">
      <c r="A52" s="5">
        <v>49</v>
      </c>
      <c r="B52" s="4" t="s">
        <v>58</v>
      </c>
      <c r="C52" s="4">
        <v>248.5</v>
      </c>
      <c r="D52" s="4" t="s">
        <v>10</v>
      </c>
      <c r="E52" s="4">
        <v>19100</v>
      </c>
      <c r="F52" s="4">
        <v>19200</v>
      </c>
      <c r="G52" s="6">
        <f t="shared" si="0"/>
        <v>3840</v>
      </c>
    </row>
    <row r="53" spans="1:7">
      <c r="A53" s="5">
        <v>50</v>
      </c>
      <c r="B53" s="4" t="s">
        <v>59</v>
      </c>
      <c r="C53" s="4">
        <v>25.48</v>
      </c>
      <c r="D53" s="4" t="s">
        <v>10</v>
      </c>
      <c r="E53" s="4">
        <v>33600</v>
      </c>
      <c r="F53" s="4">
        <v>33700</v>
      </c>
      <c r="G53" s="6">
        <f t="shared" si="0"/>
        <v>6740</v>
      </c>
    </row>
    <row r="54" spans="1:7">
      <c r="A54" s="5">
        <v>51</v>
      </c>
      <c r="B54" s="4" t="s">
        <v>60</v>
      </c>
      <c r="C54" s="4">
        <v>37.24</v>
      </c>
      <c r="D54" s="4" t="s">
        <v>10</v>
      </c>
      <c r="E54" s="4">
        <v>49200</v>
      </c>
      <c r="F54" s="4">
        <v>49300</v>
      </c>
      <c r="G54" s="6">
        <f t="shared" si="0"/>
        <v>9860</v>
      </c>
    </row>
    <row r="55" spans="1:7">
      <c r="A55" s="5">
        <v>52</v>
      </c>
      <c r="B55" s="4" t="s">
        <v>61</v>
      </c>
      <c r="C55" s="4">
        <v>28.8</v>
      </c>
      <c r="D55" s="4" t="s">
        <v>10</v>
      </c>
      <c r="E55" s="4">
        <v>38000</v>
      </c>
      <c r="F55" s="4">
        <v>38100</v>
      </c>
      <c r="G55" s="6">
        <f t="shared" si="0"/>
        <v>7620</v>
      </c>
    </row>
    <row r="56" spans="1:7">
      <c r="A56" s="5">
        <v>53</v>
      </c>
      <c r="B56" s="4" t="s">
        <v>62</v>
      </c>
      <c r="C56" s="4">
        <v>28.8</v>
      </c>
      <c r="D56" s="4" t="s">
        <v>10</v>
      </c>
      <c r="E56" s="4">
        <v>38000</v>
      </c>
      <c r="F56" s="4">
        <v>38100</v>
      </c>
      <c r="G56" s="6">
        <f t="shared" si="0"/>
        <v>7620</v>
      </c>
    </row>
    <row r="57" spans="1:7">
      <c r="A57" s="5">
        <v>54</v>
      </c>
      <c r="B57" s="4" t="s">
        <v>63</v>
      </c>
      <c r="C57" s="4">
        <v>22.36</v>
      </c>
      <c r="D57" s="4" t="s">
        <v>10</v>
      </c>
      <c r="E57" s="4">
        <v>29500</v>
      </c>
      <c r="F57" s="4">
        <v>29600</v>
      </c>
      <c r="G57" s="6">
        <f t="shared" si="0"/>
        <v>5920</v>
      </c>
    </row>
    <row r="58" spans="1:7">
      <c r="A58" s="5">
        <v>55</v>
      </c>
      <c r="B58" s="4" t="s">
        <v>64</v>
      </c>
      <c r="C58" s="4">
        <v>27.52</v>
      </c>
      <c r="D58" s="4" t="s">
        <v>10</v>
      </c>
      <c r="E58" s="4">
        <v>36300</v>
      </c>
      <c r="F58" s="4">
        <v>36400</v>
      </c>
      <c r="G58" s="6">
        <f t="shared" si="0"/>
        <v>7280</v>
      </c>
    </row>
    <row r="59" ht="22.5" spans="1:7">
      <c r="A59" s="5">
        <v>56</v>
      </c>
      <c r="B59" s="4" t="s">
        <v>65</v>
      </c>
      <c r="C59" s="4">
        <v>25.34</v>
      </c>
      <c r="D59" s="4" t="s">
        <v>10</v>
      </c>
      <c r="E59" s="4">
        <v>3600</v>
      </c>
      <c r="F59" s="4">
        <v>3700</v>
      </c>
      <c r="G59" s="6">
        <v>2000</v>
      </c>
    </row>
    <row r="60" ht="22.5" spans="1:7">
      <c r="A60" s="5">
        <v>57</v>
      </c>
      <c r="B60" s="4" t="s">
        <v>66</v>
      </c>
      <c r="C60" s="4">
        <v>53.1</v>
      </c>
      <c r="D60" s="4" t="s">
        <v>10</v>
      </c>
      <c r="E60" s="4">
        <v>3800</v>
      </c>
      <c r="F60" s="4">
        <v>3900</v>
      </c>
      <c r="G60" s="6">
        <v>2000</v>
      </c>
    </row>
    <row r="61" spans="1:7">
      <c r="A61" s="5">
        <v>58</v>
      </c>
      <c r="B61" s="4" t="s">
        <v>67</v>
      </c>
      <c r="C61" s="4">
        <v>13.61</v>
      </c>
      <c r="D61" s="4" t="s">
        <v>10</v>
      </c>
      <c r="E61" s="4">
        <v>1000</v>
      </c>
      <c r="F61" s="4">
        <v>1100</v>
      </c>
      <c r="G61" s="6">
        <v>2000</v>
      </c>
    </row>
    <row r="62" spans="1:7">
      <c r="A62" s="5">
        <v>59</v>
      </c>
      <c r="B62" s="4" t="s">
        <v>68</v>
      </c>
      <c r="C62" s="4">
        <v>13.94</v>
      </c>
      <c r="D62" s="4" t="s">
        <v>10</v>
      </c>
      <c r="E62" s="4">
        <v>1000</v>
      </c>
      <c r="F62" s="4">
        <v>1100</v>
      </c>
      <c r="G62" s="6">
        <v>2000</v>
      </c>
    </row>
    <row r="63" spans="1:7">
      <c r="A63" s="5">
        <v>60</v>
      </c>
      <c r="B63" s="4" t="s">
        <v>69</v>
      </c>
      <c r="C63" s="4">
        <v>13.31</v>
      </c>
      <c r="D63" s="4" t="s">
        <v>10</v>
      </c>
      <c r="E63" s="4">
        <v>1000</v>
      </c>
      <c r="F63" s="4">
        <v>1100</v>
      </c>
      <c r="G63" s="6">
        <v>2000</v>
      </c>
    </row>
    <row r="64" spans="1:7">
      <c r="A64" s="5">
        <v>61</v>
      </c>
      <c r="B64" s="4" t="s">
        <v>70</v>
      </c>
      <c r="C64" s="4">
        <v>13.53</v>
      </c>
      <c r="D64" s="4" t="s">
        <v>10</v>
      </c>
      <c r="E64" s="4">
        <v>1000</v>
      </c>
      <c r="F64" s="4">
        <v>1100</v>
      </c>
      <c r="G64" s="6">
        <v>2000</v>
      </c>
    </row>
    <row r="65" spans="1:7">
      <c r="A65" s="5">
        <v>62</v>
      </c>
      <c r="B65" s="4" t="s">
        <v>71</v>
      </c>
      <c r="C65" s="4">
        <v>15.87</v>
      </c>
      <c r="D65" s="4" t="s">
        <v>10</v>
      </c>
      <c r="E65" s="4">
        <v>1000</v>
      </c>
      <c r="F65" s="4">
        <v>1100</v>
      </c>
      <c r="G65" s="6">
        <v>2000</v>
      </c>
    </row>
    <row r="66" spans="1:7">
      <c r="A66" s="5">
        <v>63</v>
      </c>
      <c r="B66" s="4" t="s">
        <v>72</v>
      </c>
      <c r="C66" s="4">
        <v>13.71</v>
      </c>
      <c r="D66" s="4" t="s">
        <v>10</v>
      </c>
      <c r="E66" s="4">
        <v>38000</v>
      </c>
      <c r="F66" s="4">
        <v>38500</v>
      </c>
      <c r="G66" s="6">
        <f>F66*0.2</f>
        <v>7700</v>
      </c>
    </row>
    <row r="67" spans="1:7">
      <c r="A67" s="5">
        <v>64</v>
      </c>
      <c r="B67" s="4" t="s">
        <v>73</v>
      </c>
      <c r="C67" s="4">
        <v>72</v>
      </c>
      <c r="D67" s="4" t="s">
        <v>10</v>
      </c>
      <c r="E67" s="4">
        <v>34600</v>
      </c>
      <c r="F67" s="4">
        <v>34700</v>
      </c>
      <c r="G67" s="6">
        <f>F67*0.2</f>
        <v>6940</v>
      </c>
    </row>
    <row r="68" spans="1:7">
      <c r="A68" s="5">
        <v>65</v>
      </c>
      <c r="B68" s="8" t="s">
        <v>74</v>
      </c>
      <c r="C68" s="8">
        <v>100</v>
      </c>
      <c r="D68" s="8" t="s">
        <v>10</v>
      </c>
      <c r="E68" s="8">
        <v>9600</v>
      </c>
      <c r="F68" s="4">
        <v>9700</v>
      </c>
      <c r="G68" s="6">
        <v>2000</v>
      </c>
    </row>
    <row r="69" spans="1:7">
      <c r="A69" s="5">
        <v>66</v>
      </c>
      <c r="B69" s="4" t="s">
        <v>75</v>
      </c>
      <c r="C69" s="4">
        <v>53.94</v>
      </c>
      <c r="D69" s="4" t="s">
        <v>10</v>
      </c>
      <c r="E69" s="4">
        <v>6000</v>
      </c>
      <c r="F69" s="4">
        <v>6100</v>
      </c>
      <c r="G69" s="6">
        <v>2000</v>
      </c>
    </row>
    <row r="70" spans="1:7">
      <c r="A70" s="5">
        <v>67</v>
      </c>
      <c r="B70" s="4" t="s">
        <v>76</v>
      </c>
      <c r="C70" s="4">
        <v>36.62</v>
      </c>
      <c r="D70" s="4" t="s">
        <v>10</v>
      </c>
      <c r="E70" s="4">
        <v>11000</v>
      </c>
      <c r="F70" s="4">
        <v>11100</v>
      </c>
      <c r="G70" s="6">
        <f>F70*0.2</f>
        <v>2220</v>
      </c>
    </row>
    <row r="71" spans="1:7">
      <c r="A71" s="5">
        <v>68</v>
      </c>
      <c r="B71" s="4" t="s">
        <v>77</v>
      </c>
      <c r="C71" s="4">
        <v>31.33</v>
      </c>
      <c r="D71" s="4" t="s">
        <v>10</v>
      </c>
      <c r="E71" s="4">
        <v>9000</v>
      </c>
      <c r="F71" s="4">
        <v>9100</v>
      </c>
      <c r="G71" s="6">
        <v>2000</v>
      </c>
    </row>
    <row r="72" ht="22.5" spans="1:7">
      <c r="A72" s="5">
        <v>69</v>
      </c>
      <c r="B72" s="4" t="s">
        <v>78</v>
      </c>
      <c r="C72" s="4">
        <v>341.24</v>
      </c>
      <c r="D72" s="4" t="s">
        <v>10</v>
      </c>
      <c r="E72" s="4">
        <v>33600</v>
      </c>
      <c r="F72" s="4">
        <v>33700</v>
      </c>
      <c r="G72" s="6">
        <f>F72*0.2</f>
        <v>6740</v>
      </c>
    </row>
    <row r="73" spans="1:7">
      <c r="A73" s="5">
        <v>70</v>
      </c>
      <c r="B73" s="4" t="s">
        <v>79</v>
      </c>
      <c r="C73" s="4">
        <v>12</v>
      </c>
      <c r="D73" s="4" t="s">
        <v>10</v>
      </c>
      <c r="E73" s="4">
        <v>4300</v>
      </c>
      <c r="F73" s="4">
        <v>4400</v>
      </c>
      <c r="G73" s="6">
        <v>2000</v>
      </c>
    </row>
    <row r="74" spans="1:7">
      <c r="A74" s="5">
        <v>71</v>
      </c>
      <c r="B74" s="4" t="s">
        <v>80</v>
      </c>
      <c r="C74" s="4">
        <v>10</v>
      </c>
      <c r="D74" s="4" t="s">
        <v>10</v>
      </c>
      <c r="E74" s="4">
        <v>3600</v>
      </c>
      <c r="F74" s="4">
        <v>3700</v>
      </c>
      <c r="G74" s="6">
        <v>2000</v>
      </c>
    </row>
    <row r="75" ht="22.5" spans="1:7">
      <c r="A75" s="5">
        <v>72</v>
      </c>
      <c r="B75" s="4" t="s">
        <v>81</v>
      </c>
      <c r="C75" s="4">
        <v>39</v>
      </c>
      <c r="D75" s="4" t="s">
        <v>10</v>
      </c>
      <c r="E75" s="4">
        <v>2100</v>
      </c>
      <c r="F75" s="4">
        <v>2200</v>
      </c>
      <c r="G75" s="6">
        <v>2000</v>
      </c>
    </row>
    <row r="76" ht="22.5" spans="1:8">
      <c r="A76" s="5">
        <v>73</v>
      </c>
      <c r="B76" s="4" t="s">
        <v>82</v>
      </c>
      <c r="C76" s="4">
        <v>23.09</v>
      </c>
      <c r="D76" s="4" t="s">
        <v>10</v>
      </c>
      <c r="E76" s="4">
        <v>7200</v>
      </c>
      <c r="F76" s="4">
        <v>7300</v>
      </c>
      <c r="G76" s="6">
        <v>2000</v>
      </c>
      <c r="H76" s="9"/>
    </row>
    <row r="77" ht="22.5" spans="1:8">
      <c r="A77" s="5">
        <v>74</v>
      </c>
      <c r="B77" s="4" t="s">
        <v>83</v>
      </c>
      <c r="C77" s="4">
        <v>31.4</v>
      </c>
      <c r="D77" s="4" t="s">
        <v>10</v>
      </c>
      <c r="E77" s="4">
        <v>9800</v>
      </c>
      <c r="F77" s="4">
        <v>9900</v>
      </c>
      <c r="G77" s="6">
        <v>2000</v>
      </c>
      <c r="H77" s="9"/>
    </row>
    <row r="78" ht="22.5" spans="1:8">
      <c r="A78" s="5">
        <v>75</v>
      </c>
      <c r="B78" s="4" t="s">
        <v>84</v>
      </c>
      <c r="C78" s="4">
        <v>184.91</v>
      </c>
      <c r="D78" s="4" t="s">
        <v>10</v>
      </c>
      <c r="E78" s="4">
        <v>31100</v>
      </c>
      <c r="F78" s="4">
        <v>31200</v>
      </c>
      <c r="G78" s="6">
        <f>F78*0.2</f>
        <v>6240</v>
      </c>
      <c r="H78" s="9"/>
    </row>
    <row r="79" ht="22.5" spans="1:7">
      <c r="A79" s="5">
        <v>76</v>
      </c>
      <c r="B79" s="4" t="s">
        <v>85</v>
      </c>
      <c r="C79" s="4">
        <v>34.54</v>
      </c>
      <c r="D79" s="4" t="s">
        <v>10</v>
      </c>
      <c r="E79" s="4">
        <v>12400</v>
      </c>
      <c r="F79" s="4">
        <v>12500</v>
      </c>
      <c r="G79" s="6">
        <f>F79*0.2</f>
        <v>2500</v>
      </c>
    </row>
    <row r="80" ht="22.5" spans="1:7">
      <c r="A80" s="5">
        <v>77</v>
      </c>
      <c r="B80" s="4" t="s">
        <v>86</v>
      </c>
      <c r="C80" s="4">
        <v>28.84</v>
      </c>
      <c r="D80" s="4" t="s">
        <v>10</v>
      </c>
      <c r="E80" s="4">
        <v>10400</v>
      </c>
      <c r="F80" s="4">
        <v>10500</v>
      </c>
      <c r="G80" s="6">
        <f>F80*0.2</f>
        <v>2100</v>
      </c>
    </row>
    <row r="81" ht="22.5" spans="1:8">
      <c r="A81" s="5">
        <v>78</v>
      </c>
      <c r="B81" s="4" t="s">
        <v>87</v>
      </c>
      <c r="C81" s="4">
        <v>28.98</v>
      </c>
      <c r="D81" s="4" t="s">
        <v>10</v>
      </c>
      <c r="E81" s="4">
        <v>10400</v>
      </c>
      <c r="F81" s="4">
        <v>10500</v>
      </c>
      <c r="G81" s="6">
        <f>F81*0.2</f>
        <v>2100</v>
      </c>
      <c r="H81" s="9"/>
    </row>
    <row r="82" spans="1:7">
      <c r="A82" s="5">
        <v>79</v>
      </c>
      <c r="B82" s="4" t="s">
        <v>88</v>
      </c>
      <c r="C82" s="4">
        <v>45.33</v>
      </c>
      <c r="D82" s="4" t="s">
        <v>10</v>
      </c>
      <c r="E82" s="4">
        <v>14100</v>
      </c>
      <c r="F82" s="4">
        <v>14200</v>
      </c>
      <c r="G82" s="6">
        <f>F82*0.2</f>
        <v>2840</v>
      </c>
    </row>
    <row r="83" spans="1:7">
      <c r="A83" s="5">
        <v>80</v>
      </c>
      <c r="B83" s="4" t="s">
        <v>89</v>
      </c>
      <c r="C83" s="4">
        <v>45.33</v>
      </c>
      <c r="D83" s="4" t="s">
        <v>10</v>
      </c>
      <c r="E83" s="4">
        <v>14100</v>
      </c>
      <c r="F83" s="4">
        <v>14200</v>
      </c>
      <c r="G83" s="6">
        <f>F83*0.2</f>
        <v>2840</v>
      </c>
    </row>
    <row r="84" spans="1:7">
      <c r="A84" s="5">
        <v>81</v>
      </c>
      <c r="B84" s="4" t="s">
        <v>90</v>
      </c>
      <c r="C84" s="4">
        <v>45.33</v>
      </c>
      <c r="D84" s="4" t="s">
        <v>10</v>
      </c>
      <c r="E84" s="4">
        <v>14100</v>
      </c>
      <c r="F84" s="4">
        <v>14200</v>
      </c>
      <c r="G84" s="6">
        <f>F84*0.2</f>
        <v>2840</v>
      </c>
    </row>
    <row r="85" spans="1:7">
      <c r="A85" s="5">
        <v>82</v>
      </c>
      <c r="B85" s="4" t="s">
        <v>91</v>
      </c>
      <c r="C85" s="4">
        <v>94</v>
      </c>
      <c r="D85" s="4" t="s">
        <v>10</v>
      </c>
      <c r="E85" s="4">
        <v>3100</v>
      </c>
      <c r="F85" s="4">
        <v>3200</v>
      </c>
      <c r="G85" s="4">
        <v>2000</v>
      </c>
    </row>
    <row r="86" spans="1:7">
      <c r="A86" s="5">
        <v>83</v>
      </c>
      <c r="B86" s="4" t="s">
        <v>92</v>
      </c>
      <c r="C86" s="4">
        <v>94</v>
      </c>
      <c r="D86" s="4" t="s">
        <v>10</v>
      </c>
      <c r="E86" s="4">
        <v>3100</v>
      </c>
      <c r="F86" s="4">
        <v>3200</v>
      </c>
      <c r="G86" s="4">
        <v>2000</v>
      </c>
    </row>
    <row r="87" spans="1:7">
      <c r="A87" s="5">
        <v>84</v>
      </c>
      <c r="B87" s="4" t="s">
        <v>93</v>
      </c>
      <c r="C87" s="4">
        <v>94</v>
      </c>
      <c r="D87" s="4" t="s">
        <v>10</v>
      </c>
      <c r="E87" s="4">
        <v>3100</v>
      </c>
      <c r="F87" s="4">
        <v>3200</v>
      </c>
      <c r="G87" s="4">
        <v>2000</v>
      </c>
    </row>
    <row r="88" ht="22.5" spans="1:7">
      <c r="A88" s="5">
        <v>85</v>
      </c>
      <c r="B88" s="4" t="s">
        <v>94</v>
      </c>
      <c r="C88" s="4">
        <v>40</v>
      </c>
      <c r="D88" s="4" t="s">
        <v>10</v>
      </c>
      <c r="E88" s="4">
        <v>7400</v>
      </c>
      <c r="F88" s="4">
        <v>7500</v>
      </c>
      <c r="G88" s="4">
        <v>2000</v>
      </c>
    </row>
    <row r="89" ht="22.5" spans="1:7">
      <c r="A89" s="5">
        <v>86</v>
      </c>
      <c r="B89" s="4" t="s">
        <v>95</v>
      </c>
      <c r="C89" s="4">
        <v>159.97</v>
      </c>
      <c r="D89" s="4" t="s">
        <v>96</v>
      </c>
      <c r="E89" s="4">
        <v>42228</v>
      </c>
      <c r="F89" s="4">
        <v>34205</v>
      </c>
      <c r="G89" s="4">
        <v>6841</v>
      </c>
    </row>
    <row r="90" ht="22.5" spans="1:7">
      <c r="A90" s="5">
        <v>87</v>
      </c>
      <c r="B90" s="4" t="s">
        <v>97</v>
      </c>
      <c r="C90" s="4">
        <v>272.88</v>
      </c>
      <c r="D90" s="4" t="s">
        <v>96</v>
      </c>
      <c r="E90" s="4">
        <v>91692</v>
      </c>
      <c r="F90" s="4">
        <v>64184</v>
      </c>
      <c r="G90" s="6">
        <f t="shared" ref="G90:G99" si="1">F90*0.2</f>
        <v>12836.8</v>
      </c>
    </row>
    <row r="91" ht="22.5" spans="1:7">
      <c r="A91" s="5">
        <v>88</v>
      </c>
      <c r="B91" s="4" t="s">
        <v>98</v>
      </c>
      <c r="C91" s="4">
        <v>117.41</v>
      </c>
      <c r="D91" s="4" t="s">
        <v>96</v>
      </c>
      <c r="E91" s="4">
        <v>39444</v>
      </c>
      <c r="F91" s="4">
        <v>27611</v>
      </c>
      <c r="G91" s="6">
        <f t="shared" si="1"/>
        <v>5522.2</v>
      </c>
    </row>
    <row r="92" ht="22.5" spans="1:7">
      <c r="A92" s="5">
        <v>89</v>
      </c>
      <c r="B92" s="4" t="s">
        <v>99</v>
      </c>
      <c r="C92" s="4">
        <v>251.1</v>
      </c>
      <c r="D92" s="4" t="s">
        <v>96</v>
      </c>
      <c r="E92" s="4">
        <v>84372</v>
      </c>
      <c r="F92" s="4">
        <v>59061</v>
      </c>
      <c r="G92" s="6">
        <f t="shared" si="1"/>
        <v>11812.2</v>
      </c>
    </row>
    <row r="93" ht="22.5" spans="1:7">
      <c r="A93" s="5">
        <v>90</v>
      </c>
      <c r="B93" s="4" t="s">
        <v>100</v>
      </c>
      <c r="C93" s="4">
        <v>327.67</v>
      </c>
      <c r="D93" s="4" t="s">
        <v>96</v>
      </c>
      <c r="E93" s="4">
        <v>110100</v>
      </c>
      <c r="F93" s="4">
        <v>77070</v>
      </c>
      <c r="G93" s="6">
        <f t="shared" si="1"/>
        <v>15414</v>
      </c>
    </row>
    <row r="94" ht="22.5" spans="1:7">
      <c r="A94" s="5">
        <v>91</v>
      </c>
      <c r="B94" s="4" t="s">
        <v>101</v>
      </c>
      <c r="C94" s="4">
        <v>145.45</v>
      </c>
      <c r="D94" s="4" t="s">
        <v>96</v>
      </c>
      <c r="E94" s="4">
        <v>48876</v>
      </c>
      <c r="F94" s="4">
        <v>34213</v>
      </c>
      <c r="G94" s="6">
        <f t="shared" si="1"/>
        <v>6842.6</v>
      </c>
    </row>
    <row r="95" ht="22.5" spans="1:7">
      <c r="A95" s="5">
        <v>92</v>
      </c>
      <c r="B95" s="4" t="s">
        <v>102</v>
      </c>
      <c r="C95" s="4">
        <v>189.74</v>
      </c>
      <c r="D95" s="4" t="s">
        <v>96</v>
      </c>
      <c r="E95" s="4">
        <v>63756</v>
      </c>
      <c r="F95" s="4">
        <v>44629</v>
      </c>
      <c r="G95" s="6">
        <f t="shared" si="1"/>
        <v>8925.8</v>
      </c>
    </row>
    <row r="96" ht="22.5" spans="1:7">
      <c r="A96" s="5">
        <v>93</v>
      </c>
      <c r="B96" s="4" t="s">
        <v>103</v>
      </c>
      <c r="C96" s="4">
        <v>266.29</v>
      </c>
      <c r="D96" s="4" t="s">
        <v>96</v>
      </c>
      <c r="E96" s="4">
        <v>89472</v>
      </c>
      <c r="F96" s="4">
        <v>62630</v>
      </c>
      <c r="G96" s="6">
        <f t="shared" si="1"/>
        <v>12526</v>
      </c>
    </row>
    <row r="97" ht="36" customHeight="1" spans="1:7">
      <c r="A97" s="5">
        <v>94</v>
      </c>
      <c r="B97" s="4" t="s">
        <v>104</v>
      </c>
      <c r="C97" s="4">
        <v>251.53</v>
      </c>
      <c r="D97" s="4" t="s">
        <v>96</v>
      </c>
      <c r="E97" s="4">
        <v>84516</v>
      </c>
      <c r="F97" s="4">
        <v>59161</v>
      </c>
      <c r="G97" s="6">
        <f t="shared" si="1"/>
        <v>11832.2</v>
      </c>
    </row>
    <row r="98" ht="22.5" spans="1:7">
      <c r="A98" s="5">
        <v>95</v>
      </c>
      <c r="B98" s="4" t="s">
        <v>105</v>
      </c>
      <c r="C98" s="4">
        <v>331.63</v>
      </c>
      <c r="D98" s="4" t="s">
        <v>96</v>
      </c>
      <c r="E98" s="4">
        <v>111432</v>
      </c>
      <c r="F98" s="4">
        <v>78002</v>
      </c>
      <c r="G98" s="6">
        <f t="shared" si="1"/>
        <v>15600.4</v>
      </c>
    </row>
    <row r="99" ht="22.5" spans="1:7">
      <c r="A99" s="5">
        <v>96</v>
      </c>
      <c r="B99" s="4" t="s">
        <v>106</v>
      </c>
      <c r="C99" s="4">
        <v>160.45</v>
      </c>
      <c r="D99" s="4" t="s">
        <v>96</v>
      </c>
      <c r="E99" s="4">
        <v>46212</v>
      </c>
      <c r="F99" s="4">
        <v>32348</v>
      </c>
      <c r="G99" s="6">
        <f t="shared" si="1"/>
        <v>6469.6</v>
      </c>
    </row>
    <row r="100" spans="1:7">
      <c r="A100" s="10" t="s">
        <v>107</v>
      </c>
      <c r="B100" s="11"/>
      <c r="C100" s="5">
        <f>SUM(C4:C99)</f>
        <v>8184.37</v>
      </c>
      <c r="D100" s="5"/>
      <c r="E100" s="5">
        <f>SUM(E4:E99)</f>
        <v>1735044</v>
      </c>
      <c r="F100" s="5">
        <f>SUM(F4:F99)</f>
        <v>1504514</v>
      </c>
      <c r="G100" s="5">
        <v>367521</v>
      </c>
    </row>
  </sheetData>
  <mergeCells count="4">
    <mergeCell ref="A1:G1"/>
    <mergeCell ref="C2:G2"/>
    <mergeCell ref="A100:B100"/>
    <mergeCell ref="H76:H7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六月的</cp:lastModifiedBy>
  <dcterms:created xsi:type="dcterms:W3CDTF">2023-04-28T16:48:00Z</dcterms:created>
  <dcterms:modified xsi:type="dcterms:W3CDTF">2023-06-15T09:13:51Z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5B9DFA5C6DA2CD69725379646B821831</vt:lpwstr>
  </property>
</Properties>
</file>