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25"/>
  </bookViews>
  <sheets>
    <sheet name="Sheet1" sheetId="1" r:id="rId1"/>
  </sheets>
  <definedNames>
    <definedName name="_xlnm._FilterDatabase" localSheetId="0" hidden="1">Sheet1!$A$1:$F$65</definedName>
  </definedNames>
  <calcPr calcId="144525"/>
</workbook>
</file>

<file path=xl/sharedStrings.xml><?xml version="1.0" encoding="utf-8"?>
<sst xmlns="http://schemas.openxmlformats.org/spreadsheetml/2006/main" count="134" uniqueCount="74">
  <si>
    <t>达州市投资有限公司国有资产自主公开招租资产明细表（2023年）</t>
  </si>
  <si>
    <t>单位：面积为平方米；金额为元人民币</t>
  </si>
  <si>
    <t>序号</t>
  </si>
  <si>
    <t>资产位置</t>
  </si>
  <si>
    <t>资产
面积</t>
  </si>
  <si>
    <t>租赁
期限</t>
  </si>
  <si>
    <t>竞租底价
（首年）</t>
  </si>
  <si>
    <r>
      <rPr>
        <sz val="9"/>
        <color theme="1"/>
        <rFont val="仿宋"/>
        <charset val="134"/>
      </rPr>
      <t xml:space="preserve">交易保证金
</t>
    </r>
    <r>
      <rPr>
        <sz val="8"/>
        <color theme="1"/>
        <rFont val="仿宋"/>
        <charset val="134"/>
      </rPr>
      <t>（竞租底价*20%）</t>
    </r>
    <r>
      <rPr>
        <sz val="9"/>
        <color theme="1"/>
        <rFont val="仿宋"/>
        <charset val="134"/>
      </rPr>
      <t xml:space="preserve">
</t>
    </r>
    <r>
      <rPr>
        <sz val="6"/>
        <color theme="1"/>
        <rFont val="仿宋"/>
        <charset val="134"/>
      </rPr>
      <t>（不足2000元按2000元计算）</t>
    </r>
  </si>
  <si>
    <t>西圣农贸市场内宿舍楼1楼1号</t>
  </si>
  <si>
    <t>5年</t>
  </si>
  <si>
    <t>西圣农贸市场内宿舍楼1楼2号</t>
  </si>
  <si>
    <t>西圣农贸市场内宿舍楼1楼4号</t>
  </si>
  <si>
    <t>市交通局住宿楼底楼1号门市及车库</t>
  </si>
  <si>
    <t>市交通局住宿楼底楼2号门市及车库</t>
  </si>
  <si>
    <t>洗车房住宿2楼</t>
  </si>
  <si>
    <t>洗车房住宿3楼</t>
  </si>
  <si>
    <t>洗车房住宿4楼</t>
  </si>
  <si>
    <t>凤凰小区1幢3单元1楼1、2号</t>
  </si>
  <si>
    <t>凤凰小区3幢2单元4楼2号</t>
  </si>
  <si>
    <t>6幢房1层1单元2号</t>
  </si>
  <si>
    <t>凤凰小区底楼1单元（套房一套）2幢1单元1楼2号</t>
  </si>
  <si>
    <t>通川区北岩村檬子垭（市统计局家属院）2单元2楼3号</t>
  </si>
  <si>
    <t>通川区北岩村檬子垭（市统计局家属院）2单元1楼2号</t>
  </si>
  <si>
    <t>通川北路200号6幢1单元202号</t>
  </si>
  <si>
    <t>通川北路200号6幢1单元302号</t>
  </si>
  <si>
    <t>通川北路200号6幢1单元502号</t>
  </si>
  <si>
    <t>通川北路200号6幢1单元802号</t>
  </si>
  <si>
    <t>通川北路200号6幢2单元202号</t>
  </si>
  <si>
    <t>通川北路200号6幢2单元302号</t>
  </si>
  <si>
    <t>通川北路200号6幢2单元402号</t>
  </si>
  <si>
    <t>通川北路200号2幢3单元101号</t>
  </si>
  <si>
    <t>通川北路200号2幢3单元102号</t>
  </si>
  <si>
    <t>通川区北岩村檬子垭（市统计局家属院）2单元2楼2号</t>
  </si>
  <si>
    <t>达川区仙鹤路529号1幢（36套、1＃楼2单元6楼2号</t>
  </si>
  <si>
    <t>达川区仙鹤路529号1幢（36套、1＃楼3单元1楼1号</t>
  </si>
  <si>
    <t>达川区仙鹤路529号1幢（36套、1＃楼3单元2楼1号</t>
  </si>
  <si>
    <t>达川区仙鹤路529号1幢（36套、1＃楼2单元4楼1号</t>
  </si>
  <si>
    <t>川区仙鹤路529号1幢（36套、1＃楼3单元6楼2号</t>
  </si>
  <si>
    <t>达川区仙鹤路529号2幢（6套）2＃楼2单元2楼2号</t>
  </si>
  <si>
    <t>达川区仙鹤路529号2幢（6套）2＃楼2单元7楼2号</t>
  </si>
  <si>
    <t>达川区仙鹤路529号1幢（36套、1＃楼3单元1楼2号</t>
  </si>
  <si>
    <t>通川北路194号</t>
  </si>
  <si>
    <t>通川北路196号</t>
  </si>
  <si>
    <t>通川区金山顺街18号金龙大厦底层2号</t>
  </si>
  <si>
    <t>通川区金山顺街20号金龙大厦底层3号</t>
  </si>
  <si>
    <t>通川区金山顺街30号金龙大厦底层9号</t>
  </si>
  <si>
    <t>达州市通川区朝阳中路316号鹿鼎锦苑小区C幢综合楼5楼-18号</t>
  </si>
  <si>
    <t>达州市通川区朝阳中路316号鹿鼎锦苑小区C幢综合楼6楼-23号</t>
  </si>
  <si>
    <t>达州市通川区朝阳中路316号鹿鼎锦苑小区C幢综合楼7楼-27号</t>
  </si>
  <si>
    <t>达州市通川区朝阳中路316号鹿鼎锦苑小区C幢综合楼7楼-28号</t>
  </si>
  <si>
    <t>花木门市12号、13号、14号</t>
  </si>
  <si>
    <t>通川区朝阳东路190号</t>
  </si>
  <si>
    <t>通川区朝阳东路192号</t>
  </si>
  <si>
    <t>通川区彭家湾路18号科技大院1栋房3楼西头房屋</t>
  </si>
  <si>
    <t>通川区彭家湾路18号科技大院1栋房2楼2号</t>
  </si>
  <si>
    <t>通川区彭家湾路18号科技大院1栋房2楼3号</t>
  </si>
  <si>
    <t>通川区彭家湾路18号科技大院1栋房2楼4号</t>
  </si>
  <si>
    <t>市交通局来凤路161号</t>
  </si>
  <si>
    <t>通川区东城张家湾152号市环卫处底楼9号门市</t>
  </si>
  <si>
    <t>达川区三里坪南岸名苑南滨路一段312号（约14个车库）</t>
  </si>
  <si>
    <t>通川区朝阳西路62号附1号（金山顺街11号门市）</t>
  </si>
  <si>
    <t>通川区朝阳西路62号附1号（金山顺街21号门市）</t>
  </si>
  <si>
    <t>达州市通川区黑沟路89号1-1-5-1号</t>
  </si>
  <si>
    <t>达州市通川区黑沟路89号1-1-5-2号</t>
  </si>
  <si>
    <t>达州市通川区黑沟路89号1-2-5-2号</t>
  </si>
  <si>
    <t>达州市通川区凤凰大道9号堰湾新居安置房1幢底层29号-3</t>
  </si>
  <si>
    <t>3年</t>
  </si>
  <si>
    <t>达州市通川区凤凰大道9号堰湾新居安置房2幢底层27号</t>
  </si>
  <si>
    <t>达州市通川区凤凰大道9号堰湾新居安置房3幢底层13号</t>
  </si>
  <si>
    <t>达州市通川区凤凰大道9号堰湾新居安置房3幢底层17号</t>
  </si>
  <si>
    <t>达州市通川区凤凰大道9号堰湾新居安置房3幢底层19号</t>
  </si>
  <si>
    <t>达州市通川区凤凰大道9号堰湾新居安置房6幢底层29号-5</t>
  </si>
  <si>
    <t>合计</t>
  </si>
  <si>
    <t>/</t>
  </si>
</sst>
</file>

<file path=xl/styles.xml><?xml version="1.0" encoding="utf-8"?>
<styleSheet xmlns="http://schemas.openxmlformats.org/spreadsheetml/2006/main">
  <numFmts count="6">
    <numFmt numFmtId="176" formatCode="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_-* #,##0_-;\-* #,##0_-;_-* &quot;-&quot;_-;_-@_-"/>
  </numFmts>
  <fonts count="27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9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8"/>
      <color theme="1"/>
      <name val="仿宋"/>
      <charset val="134"/>
    </font>
    <font>
      <sz val="6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9" fillId="23" borderId="5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3" fillId="30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千位分隔[0]_Sheet1" xfId="23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6"/>
  <sheetViews>
    <sheetView tabSelected="1" zoomScale="130" zoomScaleNormal="130" workbookViewId="0">
      <selection activeCell="A1" sqref="A1:F1"/>
    </sheetView>
  </sheetViews>
  <sheetFormatPr defaultColWidth="9" defaultRowHeight="14.25" outlineLevelCol="6"/>
  <cols>
    <col min="1" max="1" width="3.875" customWidth="1"/>
    <col min="2" max="2" width="44.225" customWidth="1"/>
    <col min="6" max="6" width="9.375"/>
  </cols>
  <sheetData>
    <row r="1" ht="19.5" spans="1:6">
      <c r="A1" s="1" t="s">
        <v>0</v>
      </c>
      <c r="B1" s="1"/>
      <c r="C1" s="1"/>
      <c r="D1" s="1"/>
      <c r="E1" s="1"/>
      <c r="F1" s="1"/>
    </row>
    <row r="2" spans="1:6">
      <c r="A2" s="2"/>
      <c r="B2" s="2"/>
      <c r="C2" s="3" t="s">
        <v>1</v>
      </c>
      <c r="D2" s="3"/>
      <c r="E2" s="3"/>
      <c r="F2" s="3"/>
    </row>
    <row r="3" ht="51.75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7">
      <c r="A4" s="5">
        <v>1</v>
      </c>
      <c r="B4" s="4" t="s">
        <v>8</v>
      </c>
      <c r="C4" s="4">
        <v>64.94</v>
      </c>
      <c r="D4" s="4" t="s">
        <v>9</v>
      </c>
      <c r="E4" s="4">
        <v>1000</v>
      </c>
      <c r="F4" s="6">
        <v>2000</v>
      </c>
      <c r="G4" s="7"/>
    </row>
    <row r="5" spans="1:6">
      <c r="A5" s="5">
        <v>2</v>
      </c>
      <c r="B5" s="4" t="s">
        <v>10</v>
      </c>
      <c r="C5" s="4">
        <v>55.22</v>
      </c>
      <c r="D5" s="4" t="s">
        <v>9</v>
      </c>
      <c r="E5" s="4">
        <v>1000</v>
      </c>
      <c r="F5" s="6">
        <v>2000</v>
      </c>
    </row>
    <row r="6" spans="1:6">
      <c r="A6" s="5">
        <v>3</v>
      </c>
      <c r="B6" s="4" t="s">
        <v>11</v>
      </c>
      <c r="C6" s="4">
        <v>54.7</v>
      </c>
      <c r="D6" s="4" t="s">
        <v>9</v>
      </c>
      <c r="E6" s="4">
        <v>1000</v>
      </c>
      <c r="F6" s="6">
        <v>2000</v>
      </c>
    </row>
    <row r="7" spans="1:6">
      <c r="A7" s="5">
        <v>4</v>
      </c>
      <c r="B7" s="4" t="s">
        <v>12</v>
      </c>
      <c r="C7" s="4">
        <v>62.22</v>
      </c>
      <c r="D7" s="4" t="s">
        <v>9</v>
      </c>
      <c r="E7" s="4">
        <v>15000</v>
      </c>
      <c r="F7" s="6">
        <f>E7*0.2</f>
        <v>3000</v>
      </c>
    </row>
    <row r="8" spans="1:6">
      <c r="A8" s="5">
        <v>5</v>
      </c>
      <c r="B8" s="4" t="s">
        <v>13</v>
      </c>
      <c r="C8" s="4">
        <v>105.3</v>
      </c>
      <c r="D8" s="4" t="s">
        <v>9</v>
      </c>
      <c r="E8" s="4">
        <v>27400</v>
      </c>
      <c r="F8" s="6">
        <f>E8*0.2</f>
        <v>5480</v>
      </c>
    </row>
    <row r="9" spans="1:6">
      <c r="A9" s="5">
        <v>6</v>
      </c>
      <c r="B9" s="4" t="s">
        <v>14</v>
      </c>
      <c r="C9" s="4">
        <v>30</v>
      </c>
      <c r="D9" s="4" t="s">
        <v>9</v>
      </c>
      <c r="E9" s="4">
        <v>3000</v>
      </c>
      <c r="F9" s="6">
        <v>2000</v>
      </c>
    </row>
    <row r="10" spans="1:6">
      <c r="A10" s="5">
        <v>7</v>
      </c>
      <c r="B10" s="4" t="s">
        <v>15</v>
      </c>
      <c r="C10" s="4">
        <v>30</v>
      </c>
      <c r="D10" s="4" t="s">
        <v>9</v>
      </c>
      <c r="E10" s="4">
        <v>3000</v>
      </c>
      <c r="F10" s="6">
        <v>2000</v>
      </c>
    </row>
    <row r="11" spans="1:6">
      <c r="A11" s="5">
        <v>8</v>
      </c>
      <c r="B11" s="4" t="s">
        <v>16</v>
      </c>
      <c r="C11" s="4">
        <v>30</v>
      </c>
      <c r="D11" s="4" t="s">
        <v>9</v>
      </c>
      <c r="E11" s="4">
        <v>2600</v>
      </c>
      <c r="F11" s="6">
        <v>2000</v>
      </c>
    </row>
    <row r="12" spans="1:6">
      <c r="A12" s="5">
        <v>9</v>
      </c>
      <c r="B12" s="4" t="s">
        <v>17</v>
      </c>
      <c r="C12" s="4">
        <v>120</v>
      </c>
      <c r="D12" s="4" t="s">
        <v>9</v>
      </c>
      <c r="E12" s="4">
        <v>11600</v>
      </c>
      <c r="F12" s="6">
        <f>E12*0.2</f>
        <v>2320</v>
      </c>
    </row>
    <row r="13" spans="1:6">
      <c r="A13" s="5">
        <v>10</v>
      </c>
      <c r="B13" s="4" t="s">
        <v>18</v>
      </c>
      <c r="C13" s="4">
        <v>51.27</v>
      </c>
      <c r="D13" s="4" t="s">
        <v>9</v>
      </c>
      <c r="E13" s="4">
        <v>5000</v>
      </c>
      <c r="F13" s="6">
        <v>2000</v>
      </c>
    </row>
    <row r="14" spans="1:6">
      <c r="A14" s="5">
        <v>11</v>
      </c>
      <c r="B14" s="4" t="s">
        <v>19</v>
      </c>
      <c r="C14" s="4">
        <v>19.85</v>
      </c>
      <c r="D14" s="4" t="s">
        <v>9</v>
      </c>
      <c r="E14" s="4">
        <v>2000</v>
      </c>
      <c r="F14" s="6">
        <v>2000</v>
      </c>
    </row>
    <row r="15" spans="1:6">
      <c r="A15" s="5">
        <v>12</v>
      </c>
      <c r="B15" s="4" t="s">
        <v>20</v>
      </c>
      <c r="C15" s="4">
        <v>47</v>
      </c>
      <c r="D15" s="4" t="s">
        <v>9</v>
      </c>
      <c r="E15" s="4">
        <v>4600</v>
      </c>
      <c r="F15" s="6">
        <v>2000</v>
      </c>
    </row>
    <row r="16" spans="1:6">
      <c r="A16" s="5">
        <v>13</v>
      </c>
      <c r="B16" s="4" t="s">
        <v>21</v>
      </c>
      <c r="C16" s="4">
        <v>23.24</v>
      </c>
      <c r="D16" s="4" t="s">
        <v>9</v>
      </c>
      <c r="E16" s="4">
        <v>3100</v>
      </c>
      <c r="F16" s="6">
        <v>2000</v>
      </c>
    </row>
    <row r="17" spans="1:6">
      <c r="A17" s="5">
        <v>14</v>
      </c>
      <c r="B17" s="4" t="s">
        <v>22</v>
      </c>
      <c r="C17" s="4">
        <v>102.54</v>
      </c>
      <c r="D17" s="4" t="s">
        <v>9</v>
      </c>
      <c r="E17" s="4">
        <v>3600</v>
      </c>
      <c r="F17" s="6">
        <v>2000</v>
      </c>
    </row>
    <row r="18" spans="1:6">
      <c r="A18" s="5">
        <v>15</v>
      </c>
      <c r="B18" s="4" t="s">
        <v>23</v>
      </c>
      <c r="C18" s="4">
        <v>75.36</v>
      </c>
      <c r="D18" s="4" t="s">
        <v>9</v>
      </c>
      <c r="E18" s="4">
        <v>4100</v>
      </c>
      <c r="F18" s="6">
        <v>2000</v>
      </c>
    </row>
    <row r="19" spans="1:6">
      <c r="A19" s="5">
        <v>16</v>
      </c>
      <c r="B19" s="4" t="s">
        <v>24</v>
      </c>
      <c r="C19" s="4">
        <v>75.36</v>
      </c>
      <c r="D19" s="4" t="s">
        <v>9</v>
      </c>
      <c r="E19" s="4">
        <v>4100</v>
      </c>
      <c r="F19" s="6">
        <v>2000</v>
      </c>
    </row>
    <row r="20" spans="1:6">
      <c r="A20" s="5">
        <v>17</v>
      </c>
      <c r="B20" s="4" t="s">
        <v>25</v>
      </c>
      <c r="C20" s="4">
        <v>75.36</v>
      </c>
      <c r="D20" s="4" t="s">
        <v>9</v>
      </c>
      <c r="E20" s="4">
        <v>4100</v>
      </c>
      <c r="F20" s="6">
        <v>2000</v>
      </c>
    </row>
    <row r="21" spans="1:6">
      <c r="A21" s="5">
        <v>18</v>
      </c>
      <c r="B21" s="4" t="s">
        <v>26</v>
      </c>
      <c r="C21" s="4">
        <v>75.36</v>
      </c>
      <c r="D21" s="4" t="s">
        <v>9</v>
      </c>
      <c r="E21" s="4">
        <v>3900</v>
      </c>
      <c r="F21" s="6">
        <v>2000</v>
      </c>
    </row>
    <row r="22" spans="1:6">
      <c r="A22" s="5">
        <v>19</v>
      </c>
      <c r="B22" s="4" t="s">
        <v>27</v>
      </c>
      <c r="C22" s="4">
        <v>75.36</v>
      </c>
      <c r="D22" s="4" t="s">
        <v>9</v>
      </c>
      <c r="E22" s="4">
        <v>4200</v>
      </c>
      <c r="F22" s="6">
        <v>2000</v>
      </c>
    </row>
    <row r="23" spans="1:6">
      <c r="A23" s="5">
        <v>20</v>
      </c>
      <c r="B23" s="4" t="s">
        <v>28</v>
      </c>
      <c r="C23" s="4">
        <v>75.36</v>
      </c>
      <c r="D23" s="4" t="s">
        <v>9</v>
      </c>
      <c r="E23" s="4">
        <v>4100</v>
      </c>
      <c r="F23" s="6">
        <v>2000</v>
      </c>
    </row>
    <row r="24" spans="1:6">
      <c r="A24" s="5">
        <v>21</v>
      </c>
      <c r="B24" s="4" t="s">
        <v>29</v>
      </c>
      <c r="C24" s="4">
        <v>75.36</v>
      </c>
      <c r="D24" s="4" t="s">
        <v>9</v>
      </c>
      <c r="E24" s="4">
        <v>4100</v>
      </c>
      <c r="F24" s="6">
        <v>2000</v>
      </c>
    </row>
    <row r="25" spans="1:6">
      <c r="A25" s="5">
        <v>22</v>
      </c>
      <c r="B25" s="4" t="s">
        <v>30</v>
      </c>
      <c r="C25" s="4">
        <v>111.14</v>
      </c>
      <c r="D25" s="4" t="s">
        <v>9</v>
      </c>
      <c r="E25" s="4">
        <v>4300</v>
      </c>
      <c r="F25" s="6">
        <v>2000</v>
      </c>
    </row>
    <row r="26" spans="1:6">
      <c r="A26" s="5">
        <v>23</v>
      </c>
      <c r="B26" s="4" t="s">
        <v>31</v>
      </c>
      <c r="C26" s="4">
        <v>111.14</v>
      </c>
      <c r="D26" s="4" t="s">
        <v>9</v>
      </c>
      <c r="E26" s="4">
        <v>4300</v>
      </c>
      <c r="F26" s="6">
        <v>2000</v>
      </c>
    </row>
    <row r="27" spans="1:6">
      <c r="A27" s="5">
        <v>24</v>
      </c>
      <c r="B27" s="4" t="s">
        <v>32</v>
      </c>
      <c r="C27" s="4">
        <v>102.54</v>
      </c>
      <c r="D27" s="4" t="s">
        <v>9</v>
      </c>
      <c r="E27" s="4">
        <v>3900</v>
      </c>
      <c r="F27" s="6">
        <v>2000</v>
      </c>
    </row>
    <row r="28" spans="1:6">
      <c r="A28" s="5">
        <v>25</v>
      </c>
      <c r="B28" s="4" t="s">
        <v>33</v>
      </c>
      <c r="C28" s="4">
        <v>69.71</v>
      </c>
      <c r="D28" s="4" t="s">
        <v>9</v>
      </c>
      <c r="E28" s="4">
        <v>4300</v>
      </c>
      <c r="F28" s="6">
        <v>2000</v>
      </c>
    </row>
    <row r="29" spans="1:6">
      <c r="A29" s="5">
        <v>26</v>
      </c>
      <c r="B29" s="4" t="s">
        <v>34</v>
      </c>
      <c r="C29" s="4">
        <v>69.71</v>
      </c>
      <c r="D29" s="4" t="s">
        <v>9</v>
      </c>
      <c r="E29" s="4">
        <v>4300</v>
      </c>
      <c r="F29" s="6">
        <v>2000</v>
      </c>
    </row>
    <row r="30" spans="1:6">
      <c r="A30" s="5">
        <v>27</v>
      </c>
      <c r="B30" s="4" t="s">
        <v>35</v>
      </c>
      <c r="C30" s="4">
        <v>69.71</v>
      </c>
      <c r="D30" s="4" t="s">
        <v>9</v>
      </c>
      <c r="E30" s="4">
        <v>3700</v>
      </c>
      <c r="F30" s="6">
        <v>2000</v>
      </c>
    </row>
    <row r="31" spans="1:6">
      <c r="A31" s="5">
        <v>28</v>
      </c>
      <c r="B31" s="4" t="s">
        <v>36</v>
      </c>
      <c r="C31" s="4">
        <v>69.71</v>
      </c>
      <c r="D31" s="4" t="s">
        <v>9</v>
      </c>
      <c r="E31" s="4">
        <v>4200</v>
      </c>
      <c r="F31" s="6">
        <v>2000</v>
      </c>
    </row>
    <row r="32" spans="1:6">
      <c r="A32" s="5">
        <v>29</v>
      </c>
      <c r="B32" s="4" t="s">
        <v>37</v>
      </c>
      <c r="C32" s="4">
        <v>69.71</v>
      </c>
      <c r="D32" s="4" t="s">
        <v>9</v>
      </c>
      <c r="E32" s="4">
        <v>3100</v>
      </c>
      <c r="F32" s="6">
        <v>2000</v>
      </c>
    </row>
    <row r="33" spans="1:6">
      <c r="A33" s="5">
        <v>30</v>
      </c>
      <c r="B33" s="4" t="s">
        <v>38</v>
      </c>
      <c r="C33" s="4">
        <v>45.71</v>
      </c>
      <c r="D33" s="4" t="s">
        <v>9</v>
      </c>
      <c r="E33" s="4">
        <v>3100</v>
      </c>
      <c r="F33" s="6">
        <v>2000</v>
      </c>
    </row>
    <row r="34" spans="1:6">
      <c r="A34" s="5">
        <v>31</v>
      </c>
      <c r="B34" s="4" t="s">
        <v>39</v>
      </c>
      <c r="C34" s="4">
        <v>45.71</v>
      </c>
      <c r="D34" s="4" t="s">
        <v>9</v>
      </c>
      <c r="E34" s="4">
        <v>2500</v>
      </c>
      <c r="F34" s="6">
        <v>2000</v>
      </c>
    </row>
    <row r="35" spans="1:6">
      <c r="A35" s="5">
        <v>32</v>
      </c>
      <c r="B35" s="4" t="s">
        <v>40</v>
      </c>
      <c r="C35" s="4">
        <v>69.71</v>
      </c>
      <c r="D35" s="4" t="s">
        <v>9</v>
      </c>
      <c r="E35" s="4">
        <v>4200</v>
      </c>
      <c r="F35" s="6">
        <v>2000</v>
      </c>
    </row>
    <row r="36" spans="1:6">
      <c r="A36" s="5">
        <v>33</v>
      </c>
      <c r="B36" s="4" t="s">
        <v>41</v>
      </c>
      <c r="C36" s="4">
        <v>27.56</v>
      </c>
      <c r="D36" s="4" t="s">
        <v>9</v>
      </c>
      <c r="E36" s="4">
        <v>18000</v>
      </c>
      <c r="F36" s="6">
        <f>E36*0.2</f>
        <v>3600</v>
      </c>
    </row>
    <row r="37" spans="1:6">
      <c r="A37" s="5">
        <v>34</v>
      </c>
      <c r="B37" s="4" t="s">
        <v>42</v>
      </c>
      <c r="C37" s="4">
        <v>61.48</v>
      </c>
      <c r="D37" s="4" t="s">
        <v>9</v>
      </c>
      <c r="E37" s="4">
        <v>37000</v>
      </c>
      <c r="F37" s="6">
        <f>E37*0.2</f>
        <v>7400</v>
      </c>
    </row>
    <row r="38" spans="1:6">
      <c r="A38" s="5">
        <v>35</v>
      </c>
      <c r="B38" s="4" t="s">
        <v>43</v>
      </c>
      <c r="C38" s="4">
        <v>56.29</v>
      </c>
      <c r="D38" s="4" t="s">
        <v>9</v>
      </c>
      <c r="E38" s="4">
        <v>5500</v>
      </c>
      <c r="F38" s="6">
        <v>2000</v>
      </c>
    </row>
    <row r="39" spans="1:6">
      <c r="A39" s="5">
        <v>36</v>
      </c>
      <c r="B39" s="4" t="s">
        <v>44</v>
      </c>
      <c r="C39" s="4">
        <v>33.42</v>
      </c>
      <c r="D39" s="4" t="s">
        <v>9</v>
      </c>
      <c r="E39" s="4">
        <v>3300</v>
      </c>
      <c r="F39" s="6">
        <v>2000</v>
      </c>
    </row>
    <row r="40" spans="1:6">
      <c r="A40" s="5">
        <v>37</v>
      </c>
      <c r="B40" s="4" t="s">
        <v>45</v>
      </c>
      <c r="C40" s="4">
        <v>51.58</v>
      </c>
      <c r="D40" s="4" t="s">
        <v>9</v>
      </c>
      <c r="E40" s="4">
        <v>5000</v>
      </c>
      <c r="F40" s="6">
        <v>2000</v>
      </c>
    </row>
    <row r="41" spans="1:6">
      <c r="A41" s="5">
        <v>38</v>
      </c>
      <c r="B41" s="4" t="s">
        <v>46</v>
      </c>
      <c r="C41" s="4">
        <v>114.36</v>
      </c>
      <c r="D41" s="4" t="s">
        <v>9</v>
      </c>
      <c r="E41" s="4">
        <v>10900</v>
      </c>
      <c r="F41" s="6">
        <f>E41*0.2</f>
        <v>2180</v>
      </c>
    </row>
    <row r="42" spans="1:6">
      <c r="A42" s="5">
        <v>39</v>
      </c>
      <c r="B42" s="4" t="s">
        <v>47</v>
      </c>
      <c r="C42" s="4">
        <v>115.36</v>
      </c>
      <c r="D42" s="4" t="s">
        <v>9</v>
      </c>
      <c r="E42" s="4">
        <v>10300</v>
      </c>
      <c r="F42" s="6">
        <f>E42*0.2</f>
        <v>2060</v>
      </c>
    </row>
    <row r="43" spans="1:6">
      <c r="A43" s="5">
        <v>40</v>
      </c>
      <c r="B43" s="4" t="s">
        <v>48</v>
      </c>
      <c r="C43" s="4">
        <v>116.36</v>
      </c>
      <c r="D43" s="4" t="s">
        <v>9</v>
      </c>
      <c r="E43" s="4">
        <v>9700</v>
      </c>
      <c r="F43" s="6">
        <v>2000</v>
      </c>
    </row>
    <row r="44" spans="1:6">
      <c r="A44" s="5">
        <v>41</v>
      </c>
      <c r="B44" s="4" t="s">
        <v>49</v>
      </c>
      <c r="C44" s="4">
        <v>117.36</v>
      </c>
      <c r="D44" s="4" t="s">
        <v>9</v>
      </c>
      <c r="E44" s="4">
        <v>9700</v>
      </c>
      <c r="F44" s="6">
        <v>2000</v>
      </c>
    </row>
    <row r="45" spans="1:6">
      <c r="A45" s="5">
        <v>42</v>
      </c>
      <c r="B45" s="4" t="s">
        <v>50</v>
      </c>
      <c r="C45" s="4">
        <v>71.44</v>
      </c>
      <c r="D45" s="4" t="s">
        <v>9</v>
      </c>
      <c r="E45" s="4">
        <v>49000</v>
      </c>
      <c r="F45" s="6">
        <f>E45*0.2</f>
        <v>9800</v>
      </c>
    </row>
    <row r="46" spans="1:6">
      <c r="A46" s="5">
        <v>43</v>
      </c>
      <c r="B46" s="4" t="s">
        <v>51</v>
      </c>
      <c r="C46" s="4">
        <v>25.48</v>
      </c>
      <c r="D46" s="4" t="s">
        <v>9</v>
      </c>
      <c r="E46" s="4">
        <v>33700</v>
      </c>
      <c r="F46" s="6">
        <f>E46*0.2</f>
        <v>6740</v>
      </c>
    </row>
    <row r="47" spans="1:6">
      <c r="A47" s="5">
        <v>44</v>
      </c>
      <c r="B47" s="4" t="s">
        <v>52</v>
      </c>
      <c r="C47" s="4">
        <v>37.24</v>
      </c>
      <c r="D47" s="4" t="s">
        <v>9</v>
      </c>
      <c r="E47" s="4">
        <v>49300</v>
      </c>
      <c r="F47" s="6">
        <f>E47*0.2</f>
        <v>9860</v>
      </c>
    </row>
    <row r="48" spans="1:6">
      <c r="A48" s="5">
        <v>45</v>
      </c>
      <c r="B48" s="4" t="s">
        <v>53</v>
      </c>
      <c r="C48" s="4">
        <v>25.34</v>
      </c>
      <c r="D48" s="4" t="s">
        <v>9</v>
      </c>
      <c r="E48" s="4">
        <v>3700</v>
      </c>
      <c r="F48" s="6">
        <v>2000</v>
      </c>
    </row>
    <row r="49" spans="1:6">
      <c r="A49" s="5">
        <v>46</v>
      </c>
      <c r="B49" s="4" t="s">
        <v>54</v>
      </c>
      <c r="C49" s="4">
        <v>13.94</v>
      </c>
      <c r="D49" s="4" t="s">
        <v>9</v>
      </c>
      <c r="E49" s="4">
        <v>1100</v>
      </c>
      <c r="F49" s="6">
        <v>2000</v>
      </c>
    </row>
    <row r="50" spans="1:6">
      <c r="A50" s="5">
        <v>47</v>
      </c>
      <c r="B50" s="4" t="s">
        <v>55</v>
      </c>
      <c r="C50" s="4">
        <v>13.31</v>
      </c>
      <c r="D50" s="4" t="s">
        <v>9</v>
      </c>
      <c r="E50" s="4">
        <v>1100</v>
      </c>
      <c r="F50" s="6">
        <v>2000</v>
      </c>
    </row>
    <row r="51" spans="1:6">
      <c r="A51" s="5">
        <v>48</v>
      </c>
      <c r="B51" s="4" t="s">
        <v>56</v>
      </c>
      <c r="C51" s="4">
        <v>13.53</v>
      </c>
      <c r="D51" s="4" t="s">
        <v>9</v>
      </c>
      <c r="E51" s="4">
        <v>1100</v>
      </c>
      <c r="F51" s="6">
        <v>2000</v>
      </c>
    </row>
    <row r="52" spans="1:6">
      <c r="A52" s="5">
        <v>49</v>
      </c>
      <c r="B52" s="4" t="s">
        <v>57</v>
      </c>
      <c r="C52" s="4">
        <v>13.71</v>
      </c>
      <c r="D52" s="4" t="s">
        <v>9</v>
      </c>
      <c r="E52" s="4">
        <v>38500</v>
      </c>
      <c r="F52" s="6">
        <f>E52*0.2</f>
        <v>7700</v>
      </c>
    </row>
    <row r="53" spans="1:6">
      <c r="A53" s="5">
        <v>50</v>
      </c>
      <c r="B53" s="4" t="s">
        <v>58</v>
      </c>
      <c r="C53" s="4">
        <v>31.33</v>
      </c>
      <c r="D53" s="4" t="s">
        <v>9</v>
      </c>
      <c r="E53" s="4">
        <v>9100</v>
      </c>
      <c r="F53" s="6">
        <v>2000</v>
      </c>
    </row>
    <row r="54" spans="1:6">
      <c r="A54" s="5">
        <v>51</v>
      </c>
      <c r="B54" s="4" t="s">
        <v>59</v>
      </c>
      <c r="C54" s="4">
        <v>341.24</v>
      </c>
      <c r="D54" s="4" t="s">
        <v>9</v>
      </c>
      <c r="E54" s="4">
        <v>33700</v>
      </c>
      <c r="F54" s="6">
        <f>E54*0.2</f>
        <v>6740</v>
      </c>
    </row>
    <row r="55" spans="1:6">
      <c r="A55" s="5">
        <v>52</v>
      </c>
      <c r="B55" s="4" t="s">
        <v>60</v>
      </c>
      <c r="C55" s="4">
        <v>34.54</v>
      </c>
      <c r="D55" s="4" t="s">
        <v>9</v>
      </c>
      <c r="E55" s="4">
        <v>12500</v>
      </c>
      <c r="F55" s="6">
        <f>E55*0.2</f>
        <v>2500</v>
      </c>
    </row>
    <row r="56" spans="1:7">
      <c r="A56" s="5">
        <v>53</v>
      </c>
      <c r="B56" s="4" t="s">
        <v>61</v>
      </c>
      <c r="C56" s="4">
        <v>28.98</v>
      </c>
      <c r="D56" s="4" t="s">
        <v>9</v>
      </c>
      <c r="E56" s="4">
        <v>10500</v>
      </c>
      <c r="F56" s="6">
        <f>E56*0.2</f>
        <v>2100</v>
      </c>
      <c r="G56" s="8"/>
    </row>
    <row r="57" spans="1:6">
      <c r="A57" s="5">
        <v>54</v>
      </c>
      <c r="B57" s="4" t="s">
        <v>62</v>
      </c>
      <c r="C57" s="4">
        <v>94</v>
      </c>
      <c r="D57" s="4" t="s">
        <v>9</v>
      </c>
      <c r="E57" s="4">
        <v>3200</v>
      </c>
      <c r="F57" s="4">
        <v>2000</v>
      </c>
    </row>
    <row r="58" spans="1:6">
      <c r="A58" s="5">
        <v>55</v>
      </c>
      <c r="B58" s="4" t="s">
        <v>63</v>
      </c>
      <c r="C58" s="4">
        <v>94</v>
      </c>
      <c r="D58" s="4" t="s">
        <v>9</v>
      </c>
      <c r="E58" s="4">
        <v>3200</v>
      </c>
      <c r="F58" s="4">
        <v>2000</v>
      </c>
    </row>
    <row r="59" spans="1:6">
      <c r="A59" s="5">
        <v>56</v>
      </c>
      <c r="B59" s="4" t="s">
        <v>64</v>
      </c>
      <c r="C59" s="4">
        <v>94</v>
      </c>
      <c r="D59" s="4" t="s">
        <v>9</v>
      </c>
      <c r="E59" s="4">
        <v>3200</v>
      </c>
      <c r="F59" s="4">
        <v>2000</v>
      </c>
    </row>
    <row r="60" spans="1:6">
      <c r="A60" s="5">
        <v>57</v>
      </c>
      <c r="B60" s="4" t="s">
        <v>65</v>
      </c>
      <c r="C60" s="4">
        <v>272.88</v>
      </c>
      <c r="D60" s="4" t="s">
        <v>66</v>
      </c>
      <c r="E60" s="4">
        <v>64184</v>
      </c>
      <c r="F60" s="6">
        <f t="shared" ref="F60:F65" si="0">E60*0.2</f>
        <v>12836.8</v>
      </c>
    </row>
    <row r="61" spans="1:6">
      <c r="A61" s="5">
        <v>58</v>
      </c>
      <c r="B61" s="4" t="s">
        <v>67</v>
      </c>
      <c r="C61" s="4">
        <v>327.67</v>
      </c>
      <c r="D61" s="4" t="s">
        <v>66</v>
      </c>
      <c r="E61" s="4">
        <v>77070</v>
      </c>
      <c r="F61" s="6">
        <f t="shared" si="0"/>
        <v>15414</v>
      </c>
    </row>
    <row r="62" spans="1:6">
      <c r="A62" s="5">
        <v>59</v>
      </c>
      <c r="B62" s="4" t="s">
        <v>68</v>
      </c>
      <c r="C62" s="4">
        <v>189.74</v>
      </c>
      <c r="D62" s="4" t="s">
        <v>66</v>
      </c>
      <c r="E62" s="4">
        <v>44629</v>
      </c>
      <c r="F62" s="6">
        <f t="shared" si="0"/>
        <v>8925.8</v>
      </c>
    </row>
    <row r="63" ht="36" customHeight="1" spans="1:6">
      <c r="A63" s="5">
        <v>60</v>
      </c>
      <c r="B63" s="4" t="s">
        <v>69</v>
      </c>
      <c r="C63" s="4">
        <v>251.53</v>
      </c>
      <c r="D63" s="4" t="s">
        <v>66</v>
      </c>
      <c r="E63" s="4">
        <v>59161</v>
      </c>
      <c r="F63" s="6">
        <f t="shared" si="0"/>
        <v>11832.2</v>
      </c>
    </row>
    <row r="64" spans="1:6">
      <c r="A64" s="5">
        <v>61</v>
      </c>
      <c r="B64" s="4" t="s">
        <v>70</v>
      </c>
      <c r="C64" s="4">
        <v>331.63</v>
      </c>
      <c r="D64" s="4" t="s">
        <v>66</v>
      </c>
      <c r="E64" s="4">
        <v>78002</v>
      </c>
      <c r="F64" s="6">
        <f t="shared" si="0"/>
        <v>15600.4</v>
      </c>
    </row>
    <row r="65" spans="1:6">
      <c r="A65" s="5">
        <v>62</v>
      </c>
      <c r="B65" s="4" t="s">
        <v>71</v>
      </c>
      <c r="C65" s="4">
        <v>160.45</v>
      </c>
      <c r="D65" s="4" t="s">
        <v>66</v>
      </c>
      <c r="E65" s="4">
        <v>32348</v>
      </c>
      <c r="F65" s="6">
        <f t="shared" si="0"/>
        <v>6469.6</v>
      </c>
    </row>
    <row r="66" spans="1:6">
      <c r="A66" s="9" t="s">
        <v>72</v>
      </c>
      <c r="B66" s="10"/>
      <c r="C66" s="5">
        <f>SUBTOTAL(9,C4:C65)</f>
        <v>5318.05</v>
      </c>
      <c r="D66" s="5" t="s">
        <v>73</v>
      </c>
      <c r="E66" s="5">
        <f>SUBTOTAL(9,E4:E65)</f>
        <v>872094</v>
      </c>
      <c r="F66" s="5">
        <f>SUBTOTAL(9,F4:F65)</f>
        <v>226558.8</v>
      </c>
    </row>
  </sheetData>
  <sortState ref="A4:A99">
    <sortCondition ref="A4" descending="1"/>
  </sortState>
  <mergeCells count="3">
    <mergeCell ref="A1:F1"/>
    <mergeCell ref="C2:F2"/>
    <mergeCell ref="A66:B6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TZGS04</cp:lastModifiedBy>
  <dcterms:created xsi:type="dcterms:W3CDTF">2023-04-30T16:48:00Z</dcterms:created>
  <dcterms:modified xsi:type="dcterms:W3CDTF">2023-07-06T09:51:24Z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2052-11.8.2.1119</vt:lpwstr>
  </property>
  <property fmtid="{D5CDD505-2E9C-101B-9397-08002B2CF9AE}" pid="3" name="ICV">
    <vt:lpwstr>7C55BBC2D423028093C9A464DB86A30C</vt:lpwstr>
  </property>
</Properties>
</file>